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D:\Users\FluteDiva\OneDrive - IFY Homeschool\STOA\Speech\Limited Prep\Apologetics\S20\"/>
    </mc:Choice>
  </mc:AlternateContent>
  <xr:revisionPtr revIDLastSave="2277" documentId="11_EE43CC4DF958CA6EBBB3AAF657D4E91E78AFDB25" xr6:coauthVersionLast="41" xr6:coauthVersionMax="41" xr10:uidLastSave="{923418A7-B882-4D5B-B9D4-ECBBF704F4BE}"/>
  <bookViews>
    <workbookView xWindow="-110" yWindow="-110" windowWidth="19420" windowHeight="11020" xr2:uid="{00000000-000D-0000-FFFF-FFFF00000000}"/>
  </bookViews>
  <sheets>
    <sheet name="S20" sheetId="2" r:id="rId1"/>
    <sheet name="Themes" sheetId="3" r:id="rId2"/>
    <sheet name="Support"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1" i="3" l="1"/>
  <c r="F41" i="3"/>
  <c r="D41" i="3"/>
  <c r="G33" i="3"/>
  <c r="G24" i="3"/>
  <c r="G26" i="3"/>
  <c r="G18" i="3"/>
  <c r="G34" i="3"/>
  <c r="G9" i="3"/>
  <c r="G10" i="3"/>
  <c r="G13" i="3"/>
  <c r="G23" i="3"/>
  <c r="G8" i="3"/>
  <c r="G3" i="3"/>
  <c r="G14" i="3"/>
  <c r="G25" i="3"/>
  <c r="G19" i="3"/>
  <c r="G11" i="3"/>
  <c r="G15" i="3"/>
  <c r="G20" i="3"/>
  <c r="G16" i="3"/>
  <c r="G27" i="3"/>
  <c r="G28" i="3"/>
  <c r="G35" i="3"/>
  <c r="G36" i="3"/>
  <c r="G29" i="3"/>
  <c r="G30" i="3"/>
  <c r="G37" i="3"/>
  <c r="G38" i="3"/>
  <c r="G17" i="3"/>
  <c r="G21" i="3"/>
  <c r="G31" i="3"/>
  <c r="G2" i="3"/>
  <c r="G22" i="3"/>
  <c r="G12" i="3"/>
  <c r="G6" i="3"/>
  <c r="G4" i="3"/>
  <c r="G32" i="3"/>
  <c r="G5" i="3"/>
  <c r="G39" i="3"/>
  <c r="G40" i="3"/>
  <c r="G7" i="3"/>
  <c r="G41" i="3" l="1"/>
</calcChain>
</file>

<file path=xl/sharedStrings.xml><?xml version="1.0" encoding="utf-8"?>
<sst xmlns="http://schemas.openxmlformats.org/spreadsheetml/2006/main" count="2262" uniqueCount="766">
  <si>
    <t>What does it mean that God is triune? Why does this matter?</t>
  </si>
  <si>
    <t>What does it mean that God is omniscient? Why does this matter?</t>
  </si>
  <si>
    <t>What is the meaning of God’s omnipotence? Why does this matter?</t>
  </si>
  <si>
    <t>What is the meaning of the omnipresence of God? Why does this matter?</t>
  </si>
  <si>
    <t>What does it mean that God is eternal? Why does this matter?</t>
  </si>
  <si>
    <t>What is the meaning of the sovereignty of God? Why does this matter?</t>
  </si>
  <si>
    <t>What does the grace of God mean? Why does this matter?</t>
  </si>
  <si>
    <t>Question</t>
  </si>
  <si>
    <t>Type</t>
  </si>
  <si>
    <t>Stoa Category</t>
  </si>
  <si>
    <t>Definition</t>
  </si>
  <si>
    <t>1 EXISTENCE AND NATURE OF GOD</t>
  </si>
  <si>
    <t>Does God reveal Himself to man?</t>
  </si>
  <si>
    <t>If God is holy, why did He allow sin in the world?</t>
  </si>
  <si>
    <t>Can God be both merciful and just?</t>
  </si>
  <si>
    <t>Christians often argue for God’s existence by suggesting the universe needs an initial cause. But what caused God?</t>
  </si>
  <si>
    <t>Why is there evil and suffering in the world if God exists?</t>
  </si>
  <si>
    <t>Can morality exist without God?</t>
  </si>
  <si>
    <t>What is the role of the Holy Spirit? Why does it matter?</t>
  </si>
  <si>
    <t>General</t>
  </si>
  <si>
    <t>How would you respond to someone who told you, “The Old Testament God is a God of hate, while the New Testament God is a God of love”?</t>
  </si>
  <si>
    <r>
      <t xml:space="preserve">How would you respond to Voltaire’s statement: “If God did not exist, it would be necessary to invent Him”? </t>
    </r>
    <r>
      <rPr>
        <sz val="9"/>
        <color rgb="FF000000"/>
        <rFont val="Arial"/>
        <family val="2"/>
      </rPr>
      <t xml:space="preserve">Voltaire. </t>
    </r>
    <r>
      <rPr>
        <i/>
        <sz val="9"/>
        <color rgb="FF000000"/>
        <rFont val="Arial"/>
        <family val="2"/>
      </rPr>
      <t>Épître à l'Auteur du Livre des Trois Imposteurs</t>
    </r>
    <r>
      <rPr>
        <sz val="9"/>
        <color rgb="FF000000"/>
        <rFont val="Arial"/>
        <family val="2"/>
      </rPr>
      <t>. Paris: Garnier, 1770.</t>
    </r>
  </si>
  <si>
    <r>
      <t>How would you respond to this statement by Ernest Hemingway? “</t>
    </r>
    <r>
      <rPr>
        <sz val="10.5"/>
        <color rgb="FF000000"/>
        <rFont val="Arial"/>
        <family val="2"/>
      </rPr>
      <t xml:space="preserve">All thinking men are atheists.” </t>
    </r>
    <r>
      <rPr>
        <sz val="8"/>
        <color rgb="FF000000"/>
        <rFont val="Arial"/>
        <family val="2"/>
      </rPr>
      <t xml:space="preserve">Hemingway, Ernest. </t>
    </r>
    <r>
      <rPr>
        <i/>
        <sz val="8"/>
        <color rgb="FF000000"/>
        <rFont val="Arial"/>
        <family val="2"/>
      </rPr>
      <t>A Farewell to Arms</t>
    </r>
    <r>
      <rPr>
        <sz val="8"/>
        <color rgb="FF000000"/>
        <rFont val="Arial"/>
        <family val="2"/>
      </rPr>
      <t xml:space="preserve">. New York: Scribner, 1929. </t>
    </r>
    <r>
      <rPr>
        <sz val="11"/>
        <color rgb="FF000000"/>
        <rFont val="Arial"/>
        <family val="2"/>
      </rPr>
      <t>**</t>
    </r>
  </si>
  <si>
    <r>
      <t xml:space="preserve">What is your response to this statement by Richard Dawkins: “Yet the living results of natural selection overwhelmingly impress us with the appearance of design as if by a master watchmaker”? </t>
    </r>
    <r>
      <rPr>
        <sz val="8"/>
        <color rgb="FF000000"/>
        <rFont val="Arial"/>
        <family val="2"/>
      </rPr>
      <t xml:space="preserve">Dawkins, Richard. </t>
    </r>
    <r>
      <rPr>
        <i/>
        <sz val="8"/>
        <color rgb="FF000000"/>
        <rFont val="Arial"/>
        <family val="2"/>
      </rPr>
      <t>The Blind Watchmaker</t>
    </r>
    <r>
      <rPr>
        <sz val="8"/>
        <color rgb="FF000000"/>
        <rFont val="Arial"/>
        <family val="2"/>
      </rPr>
      <t>. New York: W.W. Norton &amp; Co.1996, p.21.</t>
    </r>
  </si>
  <si>
    <r>
      <t xml:space="preserve">What is your response to this statement by astrophysicist Paul Davies: “There is for me powerful evidence that there is something going on behind it all…It seems as though somebody has fine-tuned nature’s numbers to make the Universe”? </t>
    </r>
    <r>
      <rPr>
        <vertAlign val="subscript"/>
        <sz val="11"/>
        <color rgb="FF000000"/>
        <rFont val="Arial"/>
        <family val="2"/>
      </rPr>
      <t>Davies,</t>
    </r>
    <r>
      <rPr>
        <sz val="11"/>
        <color rgb="FF000000"/>
        <rFont val="Arial"/>
        <family val="2"/>
      </rPr>
      <t xml:space="preserve"> </t>
    </r>
    <r>
      <rPr>
        <vertAlign val="subscript"/>
        <sz val="11"/>
        <color rgb="FF000000"/>
        <rFont val="Arial"/>
        <family val="2"/>
      </rPr>
      <t>P.</t>
    </r>
    <r>
      <rPr>
        <sz val="11"/>
        <color rgb="FF000000"/>
        <rFont val="Arial"/>
        <family val="2"/>
      </rPr>
      <t xml:space="preserve"> </t>
    </r>
    <r>
      <rPr>
        <i/>
        <sz val="8"/>
        <color rgb="FF000000"/>
        <rFont val="Arial"/>
        <family val="2"/>
      </rPr>
      <t xml:space="preserve">The Cosmic Blueprint: New Discoveries in Nature’s Creative Ability to Order the Universe. </t>
    </r>
    <r>
      <rPr>
        <sz val="8"/>
        <color rgb="FF000000"/>
        <rFont val="Arial"/>
        <family val="2"/>
      </rPr>
      <t>New York: Simon and Schuster, 1988, p. 20.</t>
    </r>
  </si>
  <si>
    <t>How would you respond to the Karl Marx quote? “Religion is the opium of the people.” Marx, Karl, Critique of Hegel's Philosophy of Right, 1843</t>
  </si>
  <si>
    <t>Analysis</t>
  </si>
  <si>
    <t>What does the sufficiency of Scripture mean? Why does this matter?</t>
  </si>
  <si>
    <t>What does the unity of Scripture mean? Why does this matter?</t>
  </si>
  <si>
    <t>What does the uniqueness of Scripture mean? Why does this matter?</t>
  </si>
  <si>
    <t>What does the inspiration of Scripture mean? Why does it matter?</t>
  </si>
  <si>
    <t>2: SCRIPTURES</t>
  </si>
  <si>
    <t>Is the New Testament historically reliable?</t>
  </si>
  <si>
    <t>Is the Old Testament historically reliable?</t>
  </si>
  <si>
    <t>Are our current translations of the Bible reliable? **</t>
  </si>
  <si>
    <t>Does science contradict the Bible?</t>
  </si>
  <si>
    <t>What is your response to this statement: “The Bible is simply the work of a great conspiracy where people sought to create a religion of their own”?</t>
  </si>
  <si>
    <t>How would you respond to the following criticism: “The Bible supports oppression of slaves and women”?</t>
  </si>
  <si>
    <r>
      <t xml:space="preserve">What is your response to this statement by Michael and Lisa Gungor: “No reasonable person takes the entire Bible completely literally”?* </t>
    </r>
    <r>
      <rPr>
        <u/>
        <sz val="10"/>
        <color theme="10"/>
        <rFont val="Times New Roman"/>
        <family val="1"/>
      </rPr>
      <t>www.christianpost.com/news/baptist-church- cancels-gungor-event-over-views-on-bible-band-insists-no-reasonable-person-takes-the-entire-bible-literally.html</t>
    </r>
  </si>
  <si>
    <r>
      <t xml:space="preserve">What is your response to the following Richard Dawkins quote: “The Bible should be taught, but emphatically not as reality. It is fiction, myth, poetry, anything but reality. As such it needs to be taught because it underlies so much of our literature and our culture”? </t>
    </r>
    <r>
      <rPr>
        <sz val="8"/>
        <color rgb="FF000000"/>
        <rFont val="Arial"/>
        <family val="2"/>
      </rPr>
      <t xml:space="preserve">Dawkins, Richard. </t>
    </r>
    <r>
      <rPr>
        <i/>
        <sz val="8"/>
        <color rgb="FF000000"/>
        <rFont val="Arial"/>
        <family val="2"/>
      </rPr>
      <t>The God Delusion</t>
    </r>
    <r>
      <rPr>
        <sz val="8"/>
        <color rgb="FF000000"/>
        <rFont val="Arial"/>
        <family val="2"/>
      </rPr>
      <t>. Boston: Houghton Mifflin Co., 2006</t>
    </r>
  </si>
  <si>
    <t>What is your response to this statement: “The Bible is full of contradictions”?</t>
  </si>
  <si>
    <t>What is your response to the following observation by Noam Chomsky: “The Bible is probably the most genocidal book in the literary canon”?  http://www.chomsky.info/interviews/20040917.pdf</t>
  </si>
  <si>
    <t>What does it mean that man is totally depraved? Why does this matter?</t>
  </si>
  <si>
    <t>What does sanctification mean? Why does this matter?</t>
  </si>
  <si>
    <t>What does it mean to repent? Why does this matter?</t>
  </si>
  <si>
    <t>What does it mean to be “born again”? Why does this matter?</t>
  </si>
  <si>
    <t>What does the resurrection of the body mean? Why does this matter?</t>
  </si>
  <si>
    <t>3: THE NATURE, PURPOSE, AND DESTINY OF MAN</t>
  </si>
  <si>
    <t>How do theories of our origins impact beliefs about human nature? **</t>
  </si>
  <si>
    <t>Did a loving God create Hell?</t>
  </si>
  <si>
    <t>Does God hate the sin but love the sinner?</t>
  </si>
  <si>
    <t>Why am I here?</t>
  </si>
  <si>
    <t>When does human life begin and why does it matter?</t>
  </si>
  <si>
    <r>
      <t xml:space="preserve">What is your response to the following Martin Sheen quote: “I still believe in the nonviolent Jesus and the basic human goodness present in all of us”? </t>
    </r>
    <r>
      <rPr>
        <sz val="8"/>
        <color rgb="FF000000"/>
        <rFont val="Arial"/>
        <family val="2"/>
      </rPr>
      <t>progressive.org/mag_intvsheen</t>
    </r>
  </si>
  <si>
    <t>What is your response to someone who asks, “Is there life after death?”</t>
  </si>
  <si>
    <r>
      <t xml:space="preserve">What is your response to this statement by Bertrand Russell: “The centre of me is always and eternally a terrible pain – a curious wild pain – a searching for something beyond what the world contains”? </t>
    </r>
    <r>
      <rPr>
        <sz val="8"/>
        <color rgb="FF000000"/>
        <rFont val="Arial"/>
        <family val="2"/>
      </rPr>
      <t xml:space="preserve">Russell, Bertrand. </t>
    </r>
    <r>
      <rPr>
        <i/>
        <sz val="8"/>
        <color rgb="FF000000"/>
        <rFont val="Arial"/>
        <family val="2"/>
      </rPr>
      <t xml:space="preserve">Autobiography </t>
    </r>
    <r>
      <rPr>
        <sz val="8"/>
        <color rgb="FF000000"/>
        <rFont val="Arial"/>
        <family val="2"/>
      </rPr>
      <t>Vol. 2 Routledge: New York, 1968, p. 303.</t>
    </r>
  </si>
  <si>
    <r>
      <t xml:space="preserve">What is your response to this statement by C.S. Lewis: “What I call my 'self' now is hardly a person at all. It's mainly a meeting place for various natural forces, desires, and fears, etcetera, some of which come from my ancestors, and some from my education, some perhaps from devils. The self you were really intended to be is something that lives not from nature but from God”? </t>
    </r>
    <r>
      <rPr>
        <sz val="8"/>
        <color rgb="FF000000"/>
        <rFont val="Arial"/>
        <family val="2"/>
      </rPr>
      <t>Lewis, C.S. BBC Radio Talk: "Beyond Personality -- Mere Men.” Broadcast March, 21, 1944.</t>
    </r>
  </si>
  <si>
    <t>What does justification mean? Why does this matter?</t>
  </si>
  <si>
    <t>What does propitiation mean? Why does this matter?</t>
  </si>
  <si>
    <t>What does redemption mean? Why does this matter?</t>
  </si>
  <si>
    <t>What is the meaning of eternal life? Why does this matter?</t>
  </si>
  <si>
    <t>4: SALVATION</t>
  </si>
  <si>
    <t>Can a person know God?</t>
  </si>
  <si>
    <t>Can a person become right with God by keeping the Ten Commandments?</t>
  </si>
  <si>
    <t>Why does man need salvation?</t>
  </si>
  <si>
    <t>Can a Christian have assurance of his salvation?</t>
  </si>
  <si>
    <t>What will happen to the innocent people who have never heard about Jesus and the Gospel?</t>
  </si>
  <si>
    <t>Are all persons children of God?</t>
  </si>
  <si>
    <t>How many ways are there to heaven?</t>
  </si>
  <si>
    <t>Is praying to God a rational way to live?</t>
  </si>
  <si>
    <r>
      <t xml:space="preserve">What is your response to the statement from Linus (Peanuts, comic strip): “It doesn’t matter what you believe as long as you are sincere”? </t>
    </r>
    <r>
      <rPr>
        <u/>
        <sz val="10"/>
        <color theme="10"/>
        <rFont val="Times New Roman"/>
        <family val="1"/>
      </rPr>
      <t>Schulz, Charles. www.ramblingweb.com/search/label/peanuts</t>
    </r>
  </si>
  <si>
    <t>How would you respond to someone who told you, “I commune best with God when I am out in nature; I don’t need organized religion to feel close to God”?</t>
  </si>
  <si>
    <t>How would you respond if someone told you, “Religion is a private personal matter”?</t>
  </si>
  <si>
    <t>What is your response to the popular wisdom, “God helps those who help themselves”?</t>
  </si>
  <si>
    <t>How would you respond to someone who asks, “Isn’t Christianity all blind faith with no logical, scientific, or intellectual basis?”</t>
  </si>
  <si>
    <r>
      <t xml:space="preserve">What is your response to this criticism: “Christians are all hypocrites. Why would I want to become one of them?” </t>
    </r>
    <r>
      <rPr>
        <u/>
        <sz val="10"/>
        <color theme="10"/>
        <rFont val="Times New Roman"/>
        <family val="1"/>
      </rPr>
      <t>www.crosswalk.com/church/pastors-or-leadership/ten-most-common-objections-to- christianity-11529850.html</t>
    </r>
  </si>
  <si>
    <r>
      <t xml:space="preserve">How would you respond to this statement by Michael Shermer: “Play hard, work hard, love hard. . . The bottom line for me is to live life to the fullest in the here and-now instead of a hoped-for hereafter”? </t>
    </r>
    <r>
      <rPr>
        <sz val="8"/>
        <color rgb="FF000000"/>
        <rFont val="Arial"/>
        <family val="2"/>
      </rPr>
      <t>Michael Shermer</t>
    </r>
    <r>
      <rPr>
        <sz val="11"/>
        <color rgb="FF000000"/>
        <rFont val="Arial"/>
        <family val="2"/>
      </rPr>
      <t xml:space="preserve">, </t>
    </r>
    <r>
      <rPr>
        <sz val="8"/>
        <color rgb="FF000000"/>
        <rFont val="Arial"/>
        <family val="2"/>
      </rPr>
      <t xml:space="preserve">quoted in Johnson, Chris. </t>
    </r>
    <r>
      <rPr>
        <i/>
        <sz val="8"/>
        <color rgb="FF000000"/>
        <rFont val="Arial"/>
        <family val="2"/>
      </rPr>
      <t>A Better Life: 100 Atheists Speak Out on Joy &amp; Meaning in a World Without God</t>
    </r>
    <r>
      <rPr>
        <sz val="8"/>
        <color rgb="FF000000"/>
        <rFont val="Arial"/>
        <family val="2"/>
      </rPr>
      <t>. Cosmic Teapot, Inc., 2014.</t>
    </r>
  </si>
  <si>
    <t>5: THE PERSON OF CHRIST</t>
  </si>
  <si>
    <t>What does it mean that Jesus Christ is God? Why does this matter?</t>
  </si>
  <si>
    <t>What does the Virgin Birth of Jesus Christ mean? Why does this matter?</t>
  </si>
  <si>
    <t>What does it mean that Jesus Christ is the Mediator? Why does this matter?</t>
  </si>
  <si>
    <t>What does it mean that Jesus Christ is the Messiah? Why does this matter?</t>
  </si>
  <si>
    <t>What does John 1:1-3 mean when it says that Jesus is the Word? Why does this matter?</t>
  </si>
  <si>
    <t>What does it mean to call Jesus Christ the Lamb of God? Why does this matter?</t>
  </si>
  <si>
    <t>Why is it important that Jesus Christ be both fully God and fully man?</t>
  </si>
  <si>
    <t>Is there evidence for the historical existence of Jesus? Is this evidence necessary for the Christian faith?</t>
  </si>
  <si>
    <t>How do we know that Jesus really died?</t>
  </si>
  <si>
    <t>Is there evidence for the Resurrection of Jesus? Is this evidence necessary for the Christian faith?</t>
  </si>
  <si>
    <t>How did Jesus “fulfill” the law? **</t>
  </si>
  <si>
    <t>Why was Jesus known for associating with sinners? To what extent should we follow His example? **</t>
  </si>
  <si>
    <t>How would you respond to the common observation: “Jesus was a good man and a good teacher, but certainly not the Son of God”?</t>
  </si>
  <si>
    <t>If Jesus came so that we may have life and have it more abundantly (John 10:10), why does it often seem like those who don’t follow Jesus have more fun and enjoyment in this life?</t>
  </si>
  <si>
    <r>
      <t xml:space="preserve">How would you respond to this statement: “As the centuries pass the evidence is accumulating that, measured by his effect on history, Jesus is the most influential life ever lived on this planet”? </t>
    </r>
    <r>
      <rPr>
        <sz val="8"/>
        <color rgb="FF000000"/>
        <rFont val="Arial"/>
        <family val="2"/>
      </rPr>
      <t>Kenneth Scott Latourette</t>
    </r>
    <r>
      <rPr>
        <sz val="11"/>
        <color rgb="FF000000"/>
        <rFont val="Arial"/>
        <family val="2"/>
      </rPr>
      <t xml:space="preserve">, </t>
    </r>
    <r>
      <rPr>
        <sz val="8"/>
        <color rgb="FF000000"/>
        <rFont val="Arial"/>
        <family val="2"/>
      </rPr>
      <t xml:space="preserve">“The Christian Understanding of History”, </t>
    </r>
    <r>
      <rPr>
        <i/>
        <sz val="8"/>
        <color rgb="FF000000"/>
        <rFont val="Arial"/>
        <family val="2"/>
      </rPr>
      <t>American Historical Review 54</t>
    </r>
    <r>
      <rPr>
        <sz val="8"/>
        <color rgb="FF000000"/>
        <rFont val="Arial"/>
        <family val="2"/>
      </rPr>
      <t xml:space="preserve">, no. 2 (January 1949): 259-76. </t>
    </r>
    <r>
      <rPr>
        <sz val="11"/>
        <color rgb="FF000000"/>
        <rFont val="Arial"/>
        <family val="2"/>
      </rPr>
      <t>**</t>
    </r>
  </si>
  <si>
    <r>
      <t xml:space="preserve">What is your response to this statement by Francis Frangipane: “Most of us…are more comfortable celebrating what Jesus has done than accepting who He desires to be to us. We sing of His victories and teach of His mercies, yet rarely do we quiet our hearts and surrender to His Presence. We want Him near enough to protect us, but not so close that our consciousness is captured by His Presence.” </t>
    </r>
    <r>
      <rPr>
        <vertAlign val="subscript"/>
        <sz val="11"/>
        <color rgb="FF000000"/>
        <rFont val="Arial"/>
        <family val="2"/>
      </rPr>
      <t>Frangipane,</t>
    </r>
    <r>
      <rPr>
        <sz val="11"/>
        <color rgb="FF000000"/>
        <rFont val="Arial"/>
        <family val="2"/>
      </rPr>
      <t xml:space="preserve"> </t>
    </r>
    <r>
      <rPr>
        <vertAlign val="subscript"/>
        <sz val="11"/>
        <color rgb="FF000000"/>
        <rFont val="Arial"/>
        <family val="2"/>
      </rPr>
      <t>Francis.</t>
    </r>
    <r>
      <rPr>
        <sz val="11"/>
        <color rgb="FF000000"/>
        <rFont val="Arial"/>
        <family val="2"/>
      </rPr>
      <t xml:space="preserve"> </t>
    </r>
    <r>
      <rPr>
        <i/>
        <sz val="8"/>
        <color rgb="FF000000"/>
        <rFont val="Arial"/>
        <family val="2"/>
      </rPr>
      <t>The  Days  of  His Presence</t>
    </r>
    <r>
      <rPr>
        <sz val="8"/>
        <color rgb="FF000000"/>
        <rFont val="Arial"/>
        <family val="2"/>
      </rPr>
      <t>. Charisma House, 2012, p. 114.</t>
    </r>
  </si>
  <si>
    <t>6: CHRISTIANITY COMPARED</t>
  </si>
  <si>
    <t>Compare and contrast the Biblical view of Jesus with the Islamic view of Jesus.</t>
  </si>
  <si>
    <t>Compare and contrast the Muslim view of God with the Christian view of God.</t>
  </si>
  <si>
    <t>Compare and contrast the origins of the Quran and the origins of the Bible.</t>
  </si>
  <si>
    <t>Compare and contrast the Hindu view of the nature of man with the Christian view of the nature of man.</t>
  </si>
  <si>
    <t>Compare and contrast the Jesus of Mormonism with the Jesus of the Bible.</t>
  </si>
  <si>
    <t>Compare and contrast the Christian view of man’s destiny with that of Buddhism.</t>
  </si>
  <si>
    <t>Is the environmental movement in conflict with Christianity?</t>
  </si>
  <si>
    <t>Are Christians intolerant?</t>
  </si>
  <si>
    <t>Is karma a Biblical concept?</t>
  </si>
  <si>
    <t>Do Christians, Jews, and Muslims worship the same God?</t>
  </si>
  <si>
    <t>Are Jehovah’s Witnesses Christians?</t>
  </si>
  <si>
    <t>Are Mormons Christians?</t>
  </si>
  <si>
    <t>What are unique features of Christianity that set it apart from all other religions of the world?</t>
  </si>
  <si>
    <r>
      <t xml:space="preserve">Respond to this quote from the Quran, Surah 28:67: “However, the one who has repented in this life, and believed, and done good deeds may hope to be among those who will achieve salvation.” </t>
    </r>
    <r>
      <rPr>
        <u/>
        <sz val="10"/>
        <color theme="10"/>
        <rFont val="Times New Roman"/>
        <family val="1"/>
      </rPr>
      <t>http://www.alim.org/library/quran/surah/english/28/MAL</t>
    </r>
  </si>
  <si>
    <r>
      <t xml:space="preserve">Respond to the following Richard Dawkins statement: “Religious fanatics want people to switch off their own minds, ignore the evidence, and blindly follow a holy book based upon private revelation.” </t>
    </r>
    <r>
      <rPr>
        <sz val="8"/>
        <color rgb="FF000000"/>
        <rFont val="Arial"/>
        <family val="2"/>
      </rPr>
      <t xml:space="preserve">Dawkins, Richard. </t>
    </r>
    <r>
      <rPr>
        <i/>
        <sz val="8"/>
        <color rgb="FF000000"/>
        <rFont val="Arial"/>
        <family val="2"/>
      </rPr>
      <t>The God Delusion</t>
    </r>
    <r>
      <rPr>
        <sz val="8"/>
        <color rgb="FF000000"/>
        <rFont val="Arial"/>
        <family val="2"/>
      </rPr>
      <t>. Boston: Houghton Mifflin Co., 2006</t>
    </r>
  </si>
  <si>
    <r>
      <t xml:space="preserve">Respond to this statement by Buddha: “No one saves us but ourselves. No one can and no one may. We ourselves must walk the path.” </t>
    </r>
    <r>
      <rPr>
        <sz val="8"/>
        <color rgb="FF000000"/>
        <rFont val="Arial"/>
        <family val="2"/>
      </rPr>
      <t xml:space="preserve">Translation of Dhammapada. No. 165. </t>
    </r>
    <r>
      <rPr>
        <i/>
        <sz val="8"/>
        <color rgb="FF000000"/>
        <rFont val="Arial"/>
        <family val="2"/>
      </rPr>
      <t>Karma: A Story of Buddhist Ethics</t>
    </r>
    <r>
      <rPr>
        <sz val="8"/>
        <color rgb="FF000000"/>
        <rFont val="Arial"/>
        <family val="2"/>
      </rPr>
      <t>. Chicago: Carus Publishing Co. 1984</t>
    </r>
  </si>
  <si>
    <r>
      <t xml:space="preserve">How would you respond to the following quote by Edmond de Goncourt: “If there is a God, atheism must seem to Him as less of an insult than religion”? </t>
    </r>
    <r>
      <rPr>
        <vertAlign val="subscript"/>
        <sz val="11"/>
        <color rgb="FF000000"/>
        <rFont val="Arial"/>
        <family val="2"/>
      </rPr>
      <t>de</t>
    </r>
    <r>
      <rPr>
        <sz val="11"/>
        <color rgb="FF000000"/>
        <rFont val="Arial"/>
        <family val="2"/>
      </rPr>
      <t xml:space="preserve"> </t>
    </r>
    <r>
      <rPr>
        <vertAlign val="subscript"/>
        <sz val="11"/>
        <color rgb="FF000000"/>
        <rFont val="Arial"/>
        <family val="2"/>
      </rPr>
      <t>Goncourt,</t>
    </r>
    <r>
      <rPr>
        <sz val="11"/>
        <color rgb="FF000000"/>
        <rFont val="Arial"/>
        <family val="2"/>
      </rPr>
      <t xml:space="preserve"> </t>
    </r>
    <r>
      <rPr>
        <vertAlign val="subscript"/>
        <sz val="11"/>
        <color rgb="FF000000"/>
        <rFont val="Arial"/>
        <family val="2"/>
      </rPr>
      <t>Edmond.</t>
    </r>
    <r>
      <rPr>
        <sz val="11"/>
        <color rgb="FF000000"/>
        <rFont val="Arial"/>
        <family val="2"/>
      </rPr>
      <t xml:space="preserve"> </t>
    </r>
    <r>
      <rPr>
        <i/>
        <sz val="8"/>
        <color rgb="FF000000"/>
        <rFont val="Arial"/>
        <family val="2"/>
      </rPr>
      <t>Notebook</t>
    </r>
    <r>
      <rPr>
        <sz val="8"/>
        <color rgb="FF000000"/>
        <rFont val="Arial"/>
        <family val="2"/>
      </rPr>
      <t>, January 24, 1868 **</t>
    </r>
  </si>
  <si>
    <t>Completed</t>
  </si>
  <si>
    <t>x</t>
  </si>
  <si>
    <t>Love</t>
  </si>
  <si>
    <t>Grace</t>
  </si>
  <si>
    <t>Creation</t>
  </si>
  <si>
    <t>Science</t>
  </si>
  <si>
    <t>Holy Spirit</t>
  </si>
  <si>
    <t>Religion</t>
  </si>
  <si>
    <t>Trinity</t>
  </si>
  <si>
    <t>Theme</t>
  </si>
  <si>
    <t>Mercy</t>
  </si>
  <si>
    <t>Sanctification</t>
  </si>
  <si>
    <t>Hypocrisy</t>
  </si>
  <si>
    <t>Old Testament</t>
  </si>
  <si>
    <t>New Testament</t>
  </si>
  <si>
    <t>Sacrifice</t>
  </si>
  <si>
    <t>Holy</t>
  </si>
  <si>
    <t>Father</t>
  </si>
  <si>
    <t>Son</t>
  </si>
  <si>
    <t>Scripture</t>
  </si>
  <si>
    <t>Repentance</t>
  </si>
  <si>
    <t>Historical Evidence</t>
  </si>
  <si>
    <t>Order</t>
  </si>
  <si>
    <t>Date Comp</t>
  </si>
  <si>
    <t>Salvation/Justification</t>
  </si>
  <si>
    <t>Wrath/Judgement</t>
  </si>
  <si>
    <t>Law/10 Commandments</t>
  </si>
  <si>
    <t>Reincarnation</t>
  </si>
  <si>
    <t>Justified by Works</t>
  </si>
  <si>
    <t>Heaven/Hell</t>
  </si>
  <si>
    <t>Primary Theme</t>
  </si>
  <si>
    <t>2nd Theme</t>
  </si>
  <si>
    <t>3rd Theme</t>
  </si>
  <si>
    <t>Sin/Depravity</t>
  </si>
  <si>
    <t>Involved w/Creation</t>
  </si>
  <si>
    <t>Suffering</t>
  </si>
  <si>
    <t>Bible Format</t>
  </si>
  <si>
    <t>God's Plan</t>
  </si>
  <si>
    <t>All Scripture is God-breathed and is useful for teaching, rebuking, correcting and training in righteousness, so that the servant of God may be thoroughly equipped for every good work. </t>
  </si>
  <si>
    <t>2Ti 3:16-17 </t>
  </si>
  <si>
    <t>2Ti 3:14-15</t>
  </si>
  <si>
    <t>But as for you, continue in what you have learned and have become convinced of, because you know those from whom you learned it, and how from infancy you have known the Holy Scriptures, which are able to make you wise for salvation through faith in Christ Jesus. </t>
  </si>
  <si>
    <t>Slavery</t>
  </si>
  <si>
    <t>Karma</t>
  </si>
  <si>
    <t>Islam</t>
  </si>
  <si>
    <t>Mormonism</t>
  </si>
  <si>
    <t>islam</t>
  </si>
  <si>
    <t>S20 1#</t>
  </si>
  <si>
    <t>S20 2#</t>
  </si>
  <si>
    <t>S20 3#</t>
  </si>
  <si>
    <t>Prayer</t>
  </si>
  <si>
    <t>Total</t>
  </si>
  <si>
    <t>Holiness</t>
  </si>
  <si>
    <t>Jehovah's Witnesses</t>
  </si>
  <si>
    <t>Hindu</t>
  </si>
  <si>
    <t>Sovereignty</t>
  </si>
  <si>
    <t>Buddhism</t>
  </si>
  <si>
    <t>Holiness/Evil</t>
  </si>
  <si>
    <t>Tables</t>
  </si>
  <si>
    <t>Tables 1 &amp; 2</t>
  </si>
  <si>
    <t>Table 3</t>
  </si>
  <si>
    <t>Table 4</t>
  </si>
  <si>
    <t>Column1</t>
  </si>
  <si>
    <t>Submitted By</t>
  </si>
  <si>
    <t>Date</t>
  </si>
  <si>
    <t>Sharma Dutton</t>
  </si>
  <si>
    <t>Theme 1</t>
  </si>
  <si>
    <t>Theme 2</t>
  </si>
  <si>
    <t>Theme 3</t>
  </si>
  <si>
    <t>NIV</t>
  </si>
  <si>
    <t>Text</t>
  </si>
  <si>
    <t>Source</t>
  </si>
  <si>
    <t>Title</t>
  </si>
  <si>
    <t>Unity</t>
  </si>
  <si>
    <t>n. the state of being united or joined as a whole</t>
  </si>
  <si>
    <t>Sufficiency </t>
  </si>
  <si>
    <t>n. the condition or quality of being adequate or sufficient</t>
  </si>
  <si>
    <t>Holly Spicer</t>
  </si>
  <si>
    <t>Uniqueness </t>
  </si>
  <si>
    <t>n. the quality of being the only one of its kind</t>
  </si>
  <si>
    <t>Contradictions </t>
  </si>
  <si>
    <t>n. a combination of statements, ideas, or features of a situation that are opposed to one another</t>
  </si>
  <si>
    <t>“Few theological concepts have been more confused, unclear, and undeveloped throughout the course of the church's history than the concept of the unity of Scripture.” </t>
  </si>
  <si>
    <t>The Unity of Scripture</t>
  </si>
  <si>
    <t>Quote</t>
  </si>
  <si>
    <t>Robert D. Preus</t>
  </si>
  <si>
    <t>Unity of Scripture</t>
  </si>
  <si>
    <t>Author / Version</t>
  </si>
  <si>
    <t xml:space="preserve">NIV </t>
  </si>
  <si>
    <t>Bible</t>
  </si>
  <si>
    <t>“Vainly do they run about with the pretext that they have demanded councils for the faith’s sake; for divine Scripture is sufficient above all things.”</t>
  </si>
  <si>
    <t>Athanasius</t>
  </si>
  <si>
    <t>gracequotes.org, https://gracequotes.org/topic/bible-sufficiency/ </t>
  </si>
  <si>
    <t>Scripture Sufficient</t>
  </si>
  <si>
    <t>“The Bible is a sufficient source of truth and direction for salvation and for all significant aspects of life. A person should not search the Scriptures in hopes of learning the best way to poach an egg or repair an automobile. But when it comes to issues of sin, salvation, the church, the worship of God, evangelism, marriage, the education and discipline of children, relating to an immoral society, or any other aspect of Christian living, the Bible stands alone as sufficient. God’s Word does not need to be supplemented by human wisdom, ingenuity, philosophy, or psychology.” </t>
  </si>
  <si>
    <t>Daryl Wingerd</t>
  </si>
  <si>
    <t>The fanaticism which discards the Scripture, under the pretense of resorting to immediate revelations is subversive of every principle of Christianity. For when they boast extravagantly of the Spirit, the tendency is always to bury the Word of God so they may make room for their own falsehoods.”</t>
  </si>
  <si>
    <t>John Calvin</t>
  </si>
  <si>
    <t>Scripture Fanaticism</t>
  </si>
  <si>
    <t>“But he said to me, “My grace is sufficient for you, for my power is made perfect in weakness. There for I will boast all the more gladly about my weakness, so that Christ’s power may rest on me.”</t>
  </si>
  <si>
    <t>2 Corinthians 12:9</t>
  </si>
  <si>
    <t>“Until we all reach unity in the faith and in the knowledge of the Son of God and become mature, attaining to the whole measure of the fullness of Christ.”</t>
  </si>
  <si>
    <t>Ephesians 4:13</t>
  </si>
  <si>
    <t>“For I will give you words and wisdom that none of your adversaries will be able to resist or contradict.”</t>
  </si>
  <si>
    <t>Luke 21:15</t>
  </si>
  <si>
    <t>“I praise you, for I am fearfully and wonderfully made. Wonderful are your works; my soul knows it very well.”</t>
  </si>
  <si>
    <t>Psalm 139:14</t>
  </si>
  <si>
    <t>ESV</t>
  </si>
  <si>
    <t>In other words, the Scriptures are are sufficient in the sense that they are the only inspired and therefore inerrant words of God that we need, in order to know the way of salvation and the way of obedience. The sufficiency of Scripture does not mean that the Scripture is all we need to live obediently. The sufficiency of Scripture means that we don’t need any more special revelation. </t>
  </si>
  <si>
    <t>John Piper</t>
  </si>
  <si>
    <t>Feb 9, 2005 - desiringgod.org https://www.desiringgod.org/articles/thoughts-on-the-sufficiency-of-scripture </t>
  </si>
  <si>
    <t>Thoughts on Sufficiency of Scripture</t>
  </si>
  <si>
    <t>“When one studies the Scriptures, it becomes apparent there is a profound unity between the Old and New Testament. For example, this unity is demonstrated by the fact that over one third of the New Testament is made up of quotes from the Old Testament. In truth, many OT passages simply could not be understood without the NT. Consider the numerous prophecies referring to Jesus Christ, such as those in Psalm 22 and Isaiah 53.”</t>
  </si>
  <si>
    <t>cbcg.org https://www.cbcg.org/unity-of-scripture.html </t>
  </si>
  <si>
    <t>Christian Biblical Church of God</t>
  </si>
  <si>
    <t>“Similarly, dozens of Old and New Testament prophecies regarding the end time could not be understood without the book of Revelation. And, without a thorough knowledge of the Sabbath and holy days--which are fully explained only by referencing both the Old and New Testaments--the general prophetic time frame for the fulfillment of the plan of God cannot be understood. These examples demonstrate the unity of Scripture, and are proof of God’s inspiration of the entire Bible as the complete Word of God.”</t>
  </si>
  <si>
    <t>Profound Unity between OT and NT</t>
  </si>
  <si>
    <t>OT and NT Prophecies</t>
  </si>
  <si>
    <t>The Bible is God’s Special Revelation</t>
  </si>
  <si>
    <t>Christian Communicators Worldwide, www.CCWtoday.org, (found on) https://gracequotes.org/topic/bible-sufficiency/ </t>
  </si>
  <si>
    <t>“For the wrath of God is revealed from heaven against all ungodliness and unrighteousness of men, who hold the truth in unrighteousness.”</t>
  </si>
  <si>
    <t>Katherine Johnson</t>
  </si>
  <si>
    <t>Rom 1:18</t>
  </si>
  <si>
    <t>KJV</t>
  </si>
  <si>
    <t>“A soft answer turneth away wrath: but grievous words stir up anger.”</t>
  </si>
  <si>
    <t>Pro 15:1</t>
  </si>
  <si>
    <t>“Judge not, and ye shall not be judged: condemn not, and ye shall not be condemned: forgive, and ye shall be forgiven.”</t>
  </si>
  <si>
    <t>Luke 6:37</t>
  </si>
  <si>
    <t>“For we must all appear before the judgment seat of Christ; that every one may receive the things done in his body, according to that he hath done, whether it be good or bad.”</t>
  </si>
  <si>
    <t>2 Cor. 5:10</t>
  </si>
  <si>
    <t xml:space="preserve">My dad is a Professional Standards Sergeant for a local police department. He is responsible for ensuring that the department upholds all laws, policies, and procedures. When an employee of the department is in violation of any one of these things, my dad has to investigate their actions. One specific example stands out to me that he shared. An officer did not follow the proper procedures for arresting a citizen and he used a use of force weapon in error. Although it was hard for my dad to complete this investigation because he was friends with this gentleman, he completed the investigation. The officer became very angry and defensive because his pride was in jeopardy. </t>
  </si>
  <si>
    <t>Personal Story</t>
  </si>
  <si>
    <t>Worldly Judgment</t>
  </si>
  <si>
    <t>I don’t give beggars money. It’s a matter of principle: I consider them all liars. Yet one day I saw a homeless man, for whom a normal meal clearly was a rarity, feeding stray dogs. And not just because they approached him: he was purposefully walking around looking for the poor things. It touched me so much that I fed him, and now I see him from time to time and help. He’s a good man with a hard life. It’s a pity that fate is so unfair sometimes.</t>
  </si>
  <si>
    <t>Anonymous</t>
  </si>
  <si>
    <t>Don’t Judge</t>
  </si>
  <si>
    <t>The other day I saw a sign in front of a church that read: “You’re a temple, not a courtroom. Don’t judge.” It made me smile, but it also made me face a hard truth: We all judge each other way more than we should. James 4:12 poses the sobering question: “But you—who are you to judge your neighbor?”
Scripture tells us that our worth comes from being children of God. If only that message fully penetrated our hearts! Unfortunately, there are times when we aren’t sure how we measure up, and so we measure ourselves against others—preferably to our advantage.
We gauge our worth, and the worth of others, on surface issues, “judging by mere appearances” instead of looking to Christ and the Gospel to help us judge correctly (John 7:24). We negate the truth that God loves each of us infinitely — and equally. Every time we criticize, we add negativity to God’s creation.
Sometimes we become judgmental when we see our personal weaknesses mirrored in someone else. Oh, how irritating that speck of sawdust (Matthew 7:3) in the other person’s eye makes us! What we can’t bear to see in ourselves, we critique in others.
We “have eyes to see but do not see, and ears to hear but do not hear,” for we are a rebellious people when it comes to recognizing our faults (Ezekiel 12:2). We need to take off the blinders of pride that make us assume we are in a position to comment on the weaknesses of others.</t>
  </si>
  <si>
    <t xml:space="preserve">And I heard a great voice out of the temple saying to the seven angels, go your ways, and pour out the vials of the wrath of God upon the earth. And the first went, and poured out his vial upon the earth; and there fell a noisome and grievous sore upon the men which had the mark of the beast, and upon them which worshipped his image. And the second angel poured out his vial upon the sea; and it became as the blood of a dead man: and every living soul died in the sea. And the third angel poured out his vial upon the rivers and fountains of waters; and they became blood. And I heard the angel of the waters say, thou art righteous, O Lord, which art, and west, and shalt be, because thou hast judged thus. For they have shed the blood of saints and prophets, and thou hast given them blood to drink; for they are worthy. 
And I heard another out of the altar say, even so, Lord God Almighty, true and righteous are thy judgments. And the fourth angel poured out his vial upon the sun; and power was given unto him to scorch men with fire. And men were scorched with great heat, and blasphemed the name of God, which hath power over these plagues: and they repented not to give him glory. And the fifth angel poured out his vial upon the seat of the beast; and his kingdom was full of darkness; and they gnawed their tongues for pain, And blasphemed the God of heaven because of their pains and their sores, and repented not of their deeds. And the sixth angel poured out his vial upon the great river Euphrates; and the water thereof was dried up, that the way of the kings of the east might be prepared. And I saw three unclean spirits like frogs come out of the mouth of the dragon, and out of the mouth of the beast, and out of the mouth of the false prophet. For they are the spirits of devils, working miracles, which go forth unto the kings of the earth and of the whole world, to gather them to the battle of that great day of God Almighty.
Behold, I come as a thief. Blessed is he that watched, and kept his garments, lest he walk naked, and they see his shame. And he gathered them together into a place called in the Hebrew tongue Armageddon. </t>
  </si>
  <si>
    <t>Bible Last Page</t>
  </si>
  <si>
    <t xml:space="preserve">I’ve read the last page of the bible. It’s all going to turn out all right.” </t>
  </si>
  <si>
    <t>Billy Graham</t>
  </si>
  <si>
    <t>https://www.goodreads.com/quotes/148871-i-ve-read-the-last-page-of-the-bible-it-s-all</t>
  </si>
  <si>
    <t>“I am certain that to teach the wrath of God with a hand heart, a cold lip, a tearless eye, and an unfeeling spirit is to harden men, not benefit them.”</t>
  </si>
  <si>
    <t>https://quotefancy.com/quote/786153/Charles-H-Spurgeon-I-am-certain-that-to-preach-the-wrath-of-God-with-a-hard-heart-a-cold</t>
  </si>
  <si>
    <t>Charles Spurgeon</t>
  </si>
  <si>
    <t>Preach Wrath, Harden Men</t>
  </si>
  <si>
    <t>“If you judge people you will not have time to love them.”</t>
  </si>
  <si>
    <t xml:space="preserve">Mother Teresa </t>
  </si>
  <si>
    <t>http://enloghomes.blogspot.com/2016/09/mother-teresa-now-saint-teresa-of-gutter.html</t>
  </si>
  <si>
    <t>No time to love when judging</t>
  </si>
  <si>
    <t>Katherine Johnson's Dad's Friend Investigation</t>
  </si>
  <si>
    <t>Jesus answered, "I am the way and the truth and the life. No one comes to the Father except through me."</t>
  </si>
  <si>
    <t>John 14:6</t>
  </si>
  <si>
    <t>Violet Spicer</t>
  </si>
  <si>
    <t>Therefore, since we have been justified through faith, we have peace with God through our Lord Jesus Christ</t>
  </si>
  <si>
    <t>Romans 5:1</t>
  </si>
  <si>
    <t>Jesus said to her, "I am the resurrection and the life. Anyone who believes in me will live, even though they die;"</t>
  </si>
  <si>
    <t>John 11:25</t>
  </si>
  <si>
    <t>When Jesus spoke again to the people, he said, "I am the light of the world. Whoever follows me will never walk in darkness, but will have the light of life."</t>
  </si>
  <si>
    <t>John 8:12</t>
  </si>
  <si>
    <t>For God so loved the world that he gave his one and only Son, that whoever believes in him shall not perish but have eternal life.</t>
  </si>
  <si>
    <t>John 3:16</t>
  </si>
  <si>
    <t>Dictionary</t>
  </si>
  <si>
    <t xml:space="preserve">propitiation </t>
  </si>
  <si>
    <t>he action of propitiating or appeasing a god, spirit, or person</t>
  </si>
  <si>
    <t>eternal</t>
  </si>
  <si>
    <t>lasting or existing forever; without end or beginning</t>
  </si>
  <si>
    <t>depraved</t>
  </si>
  <si>
    <t>morally corrupt; wicked</t>
  </si>
  <si>
    <t xml:space="preserve">sovereignty </t>
  </si>
  <si>
    <t>supreme power or authority</t>
  </si>
  <si>
    <t>Acts 4:12</t>
  </si>
  <si>
    <t>“Salvation is found in no one else, for there is no other name under heaven given to mankind by which we must be saved.”</t>
  </si>
  <si>
    <t>Collin &amp; Drew McGarvie</t>
  </si>
  <si>
    <t>John 3:3</t>
  </si>
  <si>
    <t>"Jesus replied, “Very truly I tell you, no one can see the kingdom of God unless they are born again.""</t>
  </si>
  <si>
    <t xml:space="preserve">Acts 16:30-31  </t>
  </si>
  <si>
    <t>He then brought them out and asked, “Sirs, what must I do to be saved?” They replied, “Believe in the Lord Jesus, and you will be saved—you and your household.”</t>
  </si>
  <si>
    <t>Genesis 2:17; 3:8</t>
  </si>
  <si>
    <t>Adam and Eve's sin separated them from God. They could no longer bear to be in His presence, but sought to avoid Him.</t>
  </si>
  <si>
    <t>Isaiah 59:1-2</t>
  </si>
  <si>
    <t>Our sins and iniquities separate us from God, so He will not hear us.</t>
  </si>
  <si>
    <t>Ephesians 2:12</t>
  </si>
  <si>
    <t>People in sin (v1-3) are separated from Christ and without God in the world.</t>
  </si>
  <si>
    <t>Romans 5:6-10</t>
  </si>
  <si>
    <t>Though sin deserves punishment, God loves us so much He sent His Son to bear our punishment so we could be saved.</t>
  </si>
  <si>
    <t>Ephesians 2:13,17-19</t>
  </si>
  <si>
    <t>Though we were separated and far from God, we can be made nigh by the blood of Christ and have access to the Father.</t>
  </si>
  <si>
    <t>Colossians 1:21-23</t>
  </si>
  <si>
    <t>Our evil works make us enemies alienated from God, but through Jesus' death we can be reconciled (made friends again)</t>
  </si>
  <si>
    <t xml:space="preserve">Gen_49:18  </t>
  </si>
  <si>
    <t>JJ Miller</t>
  </si>
  <si>
    <t>I have waited for thy salvation, O LORD.</t>
  </si>
  <si>
    <t xml:space="preserve">1Th_5:9  </t>
  </si>
  <si>
    <t>For God hath not appointed us to wrath, but to obtain salvation by our Lord Jesus Christ,</t>
  </si>
  <si>
    <t xml:space="preserve">Rom_3:30  </t>
  </si>
  <si>
    <t>Seeing it is one God, which shall justify the circumcision by faith, and uncircumcision through faith.</t>
  </si>
  <si>
    <t xml:space="preserve">Rom_4:25  </t>
  </si>
  <si>
    <t>Who was delivered for our offences, and was raised again for our justification.</t>
  </si>
  <si>
    <t>Romans 4:25</t>
  </si>
  <si>
    <t>“And the free grift is not like the results of that one man’s sin. For the judgement of one’s trespass brought condemnation but the free gift following many trespasses brought justification.”</t>
  </si>
  <si>
    <t>Romans 5:16</t>
  </si>
  <si>
    <t>Keagan Johnson</t>
  </si>
  <si>
    <t>“He was delivered over to death for our sins and was raised to life for our justification.”</t>
  </si>
  <si>
    <t>Acts 13:39</t>
  </si>
  <si>
    <t>Exodus 15:2</t>
  </si>
  <si>
    <t>“The Lord is my strength and my defense; He has become my salvation. He is my God, and I will praise Him, my father’s God and I will exalt Him.”</t>
  </si>
  <si>
    <t>Psalms 18:2</t>
  </si>
  <si>
    <t>“The Lord is my rock, my fortress and my deliverer; my God is my rock, in whom I take refuge, my shield and the horn of my salvation, my stronghold.”</t>
  </si>
  <si>
    <t>He was delivered over to death for our sins and was raised to life for our justification.</t>
  </si>
  <si>
    <t>Leviticus 20:8</t>
  </si>
  <si>
    <t>Keep my decrees and follow them. I am the LORD, who makes you holy.</t>
  </si>
  <si>
    <t>One day there was a group of 8-year-old bullies on the playground. They had surrounded 2 little 4-year-old boys, Tyler and Kace, who had made faces at them and said some mean things to them earlier. They began pushing the little boys, and kicking them, and hitting them, and laughing about it. But there was another 8-year-old boy, named Paul, who saw what was happening and went over to stop the bullies. He pushed his way through the crowd, grabbed Tyler and Kace, and started to walk them away quickly. The bullies were close behind and started pushing Paul. He looked at the bullies and said "you need to leave them alone, right now!" The bullies replied, "We're only going to wait and beat them up again later. Those little brats made faces at us, and they are going to pay for it." Paul took a deep breath, held his chin up high, and said, "if u promise to leave them alone forever... I will let y'all beat me up instead." The bullies thought about it for a second, then with evil smiles, they accepted Paul's deal. Tyler and Kace stood in the background watching as Paul was grabbed by the bullies. They began punching him, spitting on him, and calling him awful names. After a little while, Paul had fallen to the ground. Even though he had black eyes, blood dripping down his face and arms, his shirt all torn up, bruises all over, and most likely a broken nose... the bullies kept on kicking him and hitting him with sticks. When Paul was laying on the ground, he could just barely see little Tyler and Kace outside the circle. They were smiling and laughing as they were pointing at Paul who was getting beat up. When the bullies had finally had enough, they left Paul bruised, bloody, and lying on the ground. The only boys left were little Tyler and Kace, who were still laughing with big smiles on their face. With saddened eyes, Paul looked at the two boys and said, "I did this for you."  Once Paul could stand up, he took the little boys by the hand, and walked them safely home. Kace giggled and smiled the whole way home, but Tyler was quiet. when Paul began to walk away, Kace whispered, "Loser." But Tyler shouted to Paul, "Why did you do that?" Paul turned around and simply said, "Because I love you." Kace went inside, but Tyler ran up to Paul and gave him a big hug and said, "thank you so much. I'm sorry for laughing at you."</t>
  </si>
  <si>
    <t>8 Year Old Bullies</t>
  </si>
  <si>
    <t>https://hubpages.com/religion-philosophy/Salvation-Story-for-Children</t>
  </si>
  <si>
    <t>Michelle Ascani</t>
  </si>
  <si>
    <t>https://www.christianity.com/church/church-history/timeline/1-300/polycarp-quote-11629600.html</t>
  </si>
  <si>
    <t>Christiany.com</t>
  </si>
  <si>
    <t>Polycarp</t>
  </si>
  <si>
    <t>Polycarp Eighty and six years have I served Him, and he never did me any injury; how then can I blaspheme my King and my Savior. --Polycarp, disciple of the Apostle John, and Bishop of Smyrna . 
In the Asia Minor city of Smyrna, persecution broke out against Christians and some were put to death for their faith. But the agitated mob wanted to cut off the church there by getting rid of their leader, the now aged Polycarp. The believers hid Polycarp in a farmhouse. (The leaders there taught that one should not seek out martyrdom, but neither should it be avoided if there was no choice and it meant denying Christ). The authorities found the farm house and came to arrest the old man. He welcomed his captors as if they were old friends and gave them food and drink. He asked for an hour to pray before being taken to the arena. They relented. The hour stretched into two hours. The officers, overhearing his prayers began to wonder what they were doing arresting an old man like this.
Polycarp was brought into the arena. Instead of Polycarp begging for his life we find the proconsul pleading with this aged bishop to just curse Christ so he would be released. Polycarp's reply--our quote at the top--was loud and clear. He was burned alive. The Christians present said there was a joyful radiance on Polycarp's face as he died. Believers were allowed to bury his remains on February 22, probably in the year 155. Churches near and far from Smyrna observed this date in years to come and drew strength from the testimony of this old, old, man who would not deny Christ, no matter what it cost him.</t>
  </si>
  <si>
    <t>A wealthy man and his son loved to collect rare works of art. They had Everything in their collection, from Picasso to Raphael. They would often sit together and admire the great works of art.
When the Viet Nam conflict broke out, the son went to war. He was very courageous and died in battle while rescuing another soldier. The father was notified and grieved deeply for his only son.
About a month later, just before Christmas, there was a knock at the door. A young man stood at the door with a large package in his hands. He said, "Sir, you don't know me, but I am the soldier for whom your son gave his life. He saved many lives that day, and he was carrying me to safety when a bullet struck him in the heart and he died instantly. He often talked about you, and your love for art."
The young man held out his package.
"I know this isn't much. I'm not really a great artist, but I think your son would have wanted you to have this."
The father opened the package. It was a portrait of his son, painted by the young man. He stared in awe at the way the soldier had captured the personality of his son in the painting. The father was so drawn to the eyes that his own eyes welled up with tears. He thanked the young man and offered to pay him for the portrait.
"Oh, no sir, I could never repay what your son did for me. It's a gift."
The father hung the portrait over his mantle. Every time visitors came to his home he took them to see the portrait of his son before he showed them any of the other great works he had collected. The man died a few months later. There was to be a great auction of his paintings. Many influential people gathered, excited over seeing the great paintings and having an opportunity to purchase one for their collection. On the platform sat the painting of the son.
The auctioneer pounded his gavel. "We will start the bidding with this portrait of the son. Who will bid for this painting?" There was silence. Then a voice in the back of the room shouted. "We want to see the famous paintings. Skip this one." But the auctioneer persisted. "Will someone bid for this painting? Who will start the bidding? $100, $200?" Another voice shouted angrily. "We didn't come to see this painting. We came to see the Van Goghs, the Rembrandts. Get on with the real bids!" But still the auctioneer continued. "The son! The son! Who'll take the son?"
Finally, a voice came from the very back of the room. It was the long-time gardener of the man and his son. "I'll give $10 for the painting." Being a poor man, it was all he could afford. "We have $10, who will bid $20?" "Give it to him for $10. Let's see the masters." "$10 is the bid, won't someone bid $20?"
The crowd was becoming angry. They didn't want the painting of the son. They wanted the more worthy investments for their collections. The auctioneer pounded the gavel. "Going once, twice, SOLD for $10!" A man sitting on the second row shouted. "Now let's get on with the collection!"
The auctioneer laid down his gavel.
"I'm sorry, the auction is over. When I was called to conduct this auction, I was told of a secret stipulation in the will. I was not allowed to reveal that stipulation until this time. Only the painting of the son would be auctioned. Whoever bought that painting would inherit the entire estate, including the paintings. The man who took the son gets everything!"
God gave his son 2,000 years ago to die on a cruel cross. Much like the auctioneer, His message today is, "The son, the son, who'll take the son?"</t>
  </si>
  <si>
    <t>http://www.jaredstory.com/story_of_a_son.html</t>
  </si>
  <si>
    <t>Unknown</t>
  </si>
  <si>
    <t>Story of a Son</t>
  </si>
  <si>
    <t>https://answersingenesis.org/gospel/testimonies/great-salvation-testimonies/</t>
  </si>
  <si>
    <t>Wycliff was a leading English scholar of the 1300s who lost his post when he openly condemned false teaching of the medieval church; he used his free time to translate the first English Bible.</t>
  </si>
  <si>
    <t>John Wycliffe (c. 1328–1384).</t>
  </si>
  <si>
    <t>Answers in Genesis</t>
  </si>
  <si>
    <t>Jacory Benson is a natural athlete.
Underestimated from an early age because of a learning disability, it was easy for him to search for his worth, his identity, in success on the field.
He liked the attention. Actually, scratch that. He loved the attention.
The lights. The crowds. The praise.
His energy and personality burst out of every running play. Ball tucked against his chest. Legs pumping. Body bouncing, dodging, weaving through the defense. Inside, he felt like he was dancing down the yard lines.
Jacory lit up the field and every place he went. At Seneca High School, he had influence, and other students wanted to be like him.
But the athlete lifestyle — the attitude, the girls, the parties, dabbling in drugs — it was just what he had to do, who he had to be, for other people.
Deep down, Jacory knew it wasn’t who he was.
Charlie Metcalfe was an athlete, too, at a rival Upstate school.
To him, Jacory wasn’t a future all-star. Jacory was one more guy God put in Charlie’s path who needed to discover who he really was — the person God made him to be.
They met in a living room playing video games and moved the conversation to a late night meal at the Waffle House, where they talked like they’d known each other forever.
A couple of weeks later, Charlie caught Jacory’s eyes in a darkened auditorium at NewSpring Fuse. They both knew that at that moment, the game changed.
Now they were brothers, partners, missionaries.
Their schools were divided by geography, social class, culture, and race. But that wasn’t a problem — just an opportunity to bring people together to show them an uncommon unity, an uncommon life in Jesus.
Between them, they brought hundreds of people to hear the good news.
READ: The difference Charlie and Jacory played in the life of Carious Staggers
And that athletic scholarship Jacory dreamed about and sweated for? That dream to make his family proud; to provide for his mom so she didn’t have to work two jobs anymore?
They talked about it a lot.
What if it wasn’t just a way up or way out?
What if it was a way in?
So Charlie wasn’t surprised one bit by what happened on Jacory’s college signing day.
Skip and Roxane Cummings traveled 40 minutes to NewSpring Columbia and back every Sunday for years. As the saying goes, “A church alive is worth the drive.”
They got connected to the church when their son, Riley, was a Clemson student. There they felt a kind of reawakening of their lifelong faith in Jesus.
The Cummings’s lived in Cope, about 15 miles southwest of Orangeburg, home of South Carolina State University, where Jacory had chosen to play football.
So it was close enough.
Jacory’s mentor at NewSpring Clemson, Fuse Director Hykeng Paul, and Jacory’s best friend, Charlie, both reached out to the empty-nest couple hoping they could make a connection.
They knew college would be a tough transition for Jacory — new routines, new temptations, new influences.
Jacory's young faith had already withstood a big test. Just a few weeks after his epic signing day, in the spring of his senior year, Jacory learned at a track meet that his older brother, Javaris, had dropped dead on a basketball court.
To this day, no explanation. One minute Javaris was alive. The next he was gone.
Without Jesus, Charlie, and his NewSpring mentors and friends, Jacory would never have handled the tragedy the way he did. With faith. With hope. With courage.
But Jacory didn’t yet see how much he drew strength from his community — and how vulnerable and weak he was without it.
Jacory’s first semester at South Carolina State as a redshirt freshman was bruising, on and off the field.
He was struggling on the field. He was struggling in class. Within a week, his grandfather was murdered, plunging him into fresh grief before the wounds from his brother's death had even begun to heal.
Jacory felt isolated, depressed, and questioned whether there were other things worth chasing more than God.
He drifted toward bad choices and pulled away from his faith.
At home on winter break, around Charlie and the rest of his no ordinary family again, Jacory’s eyes were opened.
Charlie persuaded him to take hold of the lifeline that the Cummings were all too willing to offer ...
At the start of the second semester at State, Jacory began to ride to church with Skip and Roxane.
Week after week, he was able to reconnect with athletes he knew from the Upstate, and he brought new friends along for the ride, too.
They hung out at a restaurant after weekly gatherings at the Columbia Campus and at the Cummings' home during the week.
Young and old. Black and white. Different in every way. Cutting up, eating good, shooting questions, back and forth, about life and God and random stuff.
Skip and Roxane were blessed more than any of them. Baptizing two of Jacory’s friends who met Jesus was one of the highlights of his Christian life, Skip says.
It took this no ordinary family to pull Jacory back from the brink; to set his heart on fire again; to remind him of God’s calling on his life.
Jacory was meant to be in Orangeburg for one reason: to bring hope and change to the college campus where so many were broken and hurting.
In this world, Jacory knows adversity doesn’t stop. It just takes a breath before it comes at you again.
In the summer of 2018, just as he was preparing himself for real playing time, he tore his ACL in practice.
But Jacory knows he’s not out of the game. He’s down for now. But he’s not out.
Running through life’s blocks and tackles — God at his back, God at his side, God in front, dancing through the downs — that is the game.
In front of the signing day crowd at Seneca High School — tears flowing, voice cracking — he spoke of a future that might come when God might take football away.
It's like Jacory saw it before he knew it.
The only winning team was His no ordinary family.
The only win was glory to God.
“Everything is going to be all right,” he texted just days after the injury. “This is going to be a story to remember.”
Because deep inside, Jacory knew his life never was meant to be all about him. ...</t>
  </si>
  <si>
    <t>How a football star shined in the darkness</t>
  </si>
  <si>
    <t>Newspring Church</t>
  </si>
  <si>
    <t>https://newspring.cc/stories/jacory-benson</t>
  </si>
  <si>
    <t>Mark Greenway thought being a good person was all that mattered until he came face to face with his emptiness. Mark Greenway was a good husband and father, a successful business owner, and a pillar of the community. He had been raised in the church and had made a confession of faith as a teenager. He thought his good deeds were all he needed to go to heaven.
But when his daughter invited him to NewSpring and he began to attend, he discovered thoughts and feelings he had never had before. After reading the Bible cover to cover, he saw his sin for the first time and how easy it was to pretend to be a Christian.
At the age of 48, he realized that all the things that he had used to give life meaning and value — his hobbies and his possessions — were ultimately worthless. Mark had come to a crossroads where he understood that living a cleaned up, moral life was empty without a relationship with Jesus.</t>
  </si>
  <si>
    <t>https://newspring.cc/stories/mark-greenway</t>
  </si>
  <si>
    <t>How my life came to a crossroads</t>
  </si>
  <si>
    <t>Dylan Lanier heard someone testify at just the right time ...
Dylan Lanier lost his home, his job, and his family, and there was only one place left to turn. A former boss, who had become a friend, had shown Dylan there was a way to live with a hope Dylan had never known.
That was Dylan’s turning point — in a conversation with him on the phone in a hotel parking lot. “I truly have peace in my heart.”</t>
  </si>
  <si>
    <t>I tried to take the world on alone</t>
  </si>
  <si>
    <t>https://newspring.cc/stories/dylan-lanier</t>
  </si>
  <si>
    <t>Toni Bush heard someone testify at just the right time ...
Toni Bush hid a lot of childhood pain and anger from her parents’ divorce, and she needed healing.
She took a step closer into her church family, and she connected with a leader who helped Toni finally surrender her heart. That was Toni’s turning point — in a conversation in the front yard of someone’s house.</t>
  </si>
  <si>
    <t>I was always the angry sibling</t>
  </si>
  <si>
    <t>https://newspring.cc/stories/toni-bush</t>
  </si>
  <si>
    <t>“The question is asked: How can justification take place without the works of the law, even though James says: ’Faith without works is dead’? In answer, the apostle distinguishes between the law and faith, the letter and grace.
The ’works of the law’ are works done without faith and grace, by the law, which forces them to be done through fear or the enticing promise of temporal advantages. But ’works of faith’ are those done in the spirit of liberty, purely out of love to God. And they can be done only by those who are justified by faith.
An ape can cleverly imitate the actions of humans. But he is not therefore, a human. If he became a human, it would undoubtedly be not by virtue of the works by which he imitated man but by virtue of something else; namely, by an act of God. Then, having been made a human, he would perform the works of humans in proper fashion.
Paul does not say that faith is without its characteristic works, but that it justifies without the works of the law.
Therefore, justification does not require the works of the law; but it does require a living faith, which performs its works.”</t>
  </si>
  <si>
    <t>Justification</t>
  </si>
  <si>
    <t>Martin Luther</t>
  </si>
  <si>
    <t>https://bible.org/illustration/justification</t>
  </si>
  <si>
    <t>One evangelist put it this way: “Justification means God looks upon you just as if, ‘like just-as-if-I-have-never-sinned.’ He looks upon you just as if you had never sinned.” Instead of seeing your filthy rags, God sees the righteousness of His Son in your place, and you are accounted righteousness.</t>
  </si>
  <si>
    <t>https://www.amazingfacts.org/media-library/book/e/13/t/assurance--justification-made-simple</t>
  </si>
  <si>
    <t>Amazing Facts.org</t>
  </si>
  <si>
    <t>Assurance: Justification Made Simple</t>
  </si>
  <si>
    <t>This slave trafficker in Africa was wondrously converted from his wicked lifestyle and eventually became an Anglican preacher. He is known worldwide for “the most often sung testimony of all time”—the hymn Amazing Grace.</t>
  </si>
  <si>
    <t>John Newton (1725–1807)</t>
  </si>
  <si>
    <t>John Bunyan was a foul-mouthed, poorly educated English youth who was marvelously converted and became a preacher. Jailed for his preaching, he wrote what became one of the greatest bestsellers of the English world, Pilgrim’s Progress, as well as one of the most-read autobiographies, Grace Abounding to the Chief of Sinners.</t>
  </si>
  <si>
    <t>John Bunyan (1628–1688)</t>
  </si>
  <si>
    <t>In 1505 21 year old Martin Luther walking toward village of Stotternheim when sky became overcast. Raging storm blew up and a bolt of lightning lit the sky with a flash, knocking Martin to the ground. “St Anne help me!” he cried “I will become a monk.” Martin had grown up in a medieval culture filled with talk of devils and demons and angels and heaven and hell and the great judgement day. Culture of great fear. He thought the lightning had been launched at him by God as a message, a glimpse of the terror of Judgement Day. Martin knew he needed to preserve his soul and the best way to do that was to become a monk. So off to the monastery he went to seek God’s grace and mercy. At the end of his first year he was made a priest and invited to celebrate his first mass. Martin’s family came for the occasion, the chapel was filled, the psalms were sung. Then Martin took his place behind the altar and began. But just moments in he was struck by sheer terror – here he was, in his own words, “a miserable and little pygmy…dust and ashes and full of sin” daring to speak to the living, eternal and fearsome God.
Martin got through the mass and kept going as a monk, but those experiences capture his terrible internal burdens. He got to the point where he was convinced that God was so pure and holy no-one could ever hope to be saved. All would be abandoned to the torments of hell. “More than once (I) was driven to the very abyss of despair so that I wished I had never been created. Love God? I hated him!”
And then in 1513, 8 years after that thunderstorm, 7 years after that terrible mass, Luther had a third great religious experience. He was lecturing on the book of Psalms at the University of Wittenburg, then in 1515 on Romans, then in 1516 on Galatians. It was during those studies Luther discovered a life transforming insight from the gospel – that God’s requirement for us is not perfection but faith. “My situation was that, although an impeccable monk, I stood before God as a sinner troubled in conscience, and I had no confidence that my merit would assuage him. Therefore I did not love a just and angry God, but rather hated and murmured against him…Then I grasped that the justice of God is that righteousness by which through grace and sheer mercy God justifies us through faith…whereas before the ‘justice of God’ had filled me with hate, now it became to me inexpressibly sweet in greater love”</t>
  </si>
  <si>
    <t>Luther Discovers Grace</t>
  </si>
  <si>
    <t>https://storiesforpreaching.com/luther-discovers-grace/</t>
  </si>
  <si>
    <t>Reported in Roland Bainton, Here I Stand: A Life of Martin Luther</t>
  </si>
  <si>
    <t>This time last year, I didn’t believe in God. Despite being brought up in Catholic schools, I was convinced that He didn’t exist and even if He did, I saw no need and had no interest in following Him.
I couldn’t reconcile the idea of God with all the suffering in the world and thought science was a barrier to faith.
But by my second and third year of university, I worried whether I was truly leading a happy and fulfilling life. This stemmed from not knowing why I existed.
Not feeling happy was so frustrating, because I knew I was leading such a privileged life. I was studying at a university, had a great group of friends, great family, and knew that by the standards of the world, I was rich.
I tried to convince myself that this feeling of happiness and completeness would come in the future. Maybe it would be when I had a full time job, or a family, or maybe it would come with even more money so I could ‘experience the world.’
But I eventually realized that moment was never going to come.
I concluded I was just a product of chance in the universe. I was going to just live my life, have fleeting moments of happiness, and eventually that would be that.
Then, in one of my classes, I met Rosie, a member of Student Life – Cru’s ministry on my campus. This was the first time I ever got to know someone that truly followed Jesus. As our friendship grew, we started to have conversations about life and about God.
Through the skills Rosie had learned from Student Life, she answered my questions and shared the gospel with me. Slowly I began to see the truth in Christianity and things started to make sense.
But as I began to understand, I came to God wanting a lot of things. I wanted to know why I existed, and I wanted happiness.
As I learned more about God and Jesus, I finally realized that I had already been given everything I could ever need.
In coming to know that God created me, I saw how I’d been living my life for the past 21 years. I had been doing what I wanted to do in my life instead of what God wanted. I took all the good things God had given me and lived a life separate from Him. God had created me to have a relationship with Him and I rejected Him.
I never thought I was selfish, but ultimately everything I was doing was for me.
I realized how far away I was from God. But then also learned that despite everything I had done and all the times I’d rejected Him, He still loved me.
I am still amazed that despite living my life the way I did, I could come to God because of what Jesus had done for me on the cross. He died on the cross and took the punishment for my sins and the sins of the world, to save us, so that we might come back to God.
In death, Jesus saved my life. And in knowing that, I put my faith in Jesus as my Lord and Savior.
It has changed my life. I am now in a relationship with God. I have a deep sense of joy and fulfillment in my life, even when times are tough.
I am not living for myself anymore, but for His glory and purposes. I know my purpose in life is bound to God, and it is to know Him and do His will.</t>
  </si>
  <si>
    <t>Are We Just Products of Chance?</t>
  </si>
  <si>
    <t>https://www.cru.org/us/en/how-to-know-god/my-story-a-life-changed/my-story-jack-turner.html</t>
  </si>
  <si>
    <t>Jack Turner with Emilie Vinson </t>
  </si>
  <si>
    <t>Born in Massachusetts [U.S.A.] in 1947, I was born again by God's grace, through faith in the Lord Jesus Christ, in 1975 at the age of 28.
Prior to the day of my salvation, my life was one of searching and questioning. I would ask myself the same questions over and over again:
—what is the purpose of life?
—is life worth it?
—what does the future hold?
In telling how God saved me, let me first give some background of my years prior to that life-changing day.
My upbringing was nominal Christian. We were Protestants, not Roman Catholics.
After living in Massachusetts for a short time, my family lived in upstate New York during my elementary and junior high school years, and on Long Island, New York, during my high school years.
Growing up in the rural environment of upstate New York included vegetable gardening, raising chickens, fishing, a paper route and piano lessons. The country environs afforded me many opportunities to experience and appreciate the wonders of God's creation.
My family attended a Reformed Church. I remember my Dad playing trumpet solos and singing in the choir and the time I sold the most cans of candy for a church fundraiser and how good that felt.
My teenage years exposed me to the urban world of Long Island, New York. During those years we attended a United Methodist Church and I enrolled in a membership class, was sprinkled with water, and became a member. I remember it as a time of religious awakening and feeling a nearness to God.
Christmas with candlelight services and Easter with sunrise services always gave me a temporary inner feeling of peace.
I do not remember the Lord Jesus being mentioned in our home, but whatever I was taught, I believed the Bible was God's Word and true.
Off to State college in northern New York after graduation from high school, I worked as a messenger for a construction company and later as an apprentice carpenter during the summers to help pay for my college expenses.
It was while at college that I met my wife to be. Married in 1969, it was off to graduate school to study botany. This was the time of the Vietnam Conflict and the draft lottery. I believed that killing another human being was morally wrong and was of a pacifist mind set, but did not participate in any of the protests of the time. My lottery draw resulted in a low number and I applied for and was granted Conscientious Objector status after a prolonged period of turmoil in my life.
We moved to Maine after the year of graduate school and I served two years of alternative service doing custodial work in two hospitals. Overall, it was a good experience. It was during this time that our first child was born.
After the two years in Maine, we moved to Long Island, New York, where I attended graduate school while working nights at a microelectronics corporation.
When I could not find employment after graduating with a Master's degree, my parents invited us to live in a downstairs apartment in their house in Vermont.
Living there let me get to know my parents better. More importantly, they shared their faith in a living God who could transform my life and fill the emptiness that I had. Since my college years, they had each believed on the Lord Jesus Christ as their Saviour and their lives had changed.
They told me of God's love and how He sent His Son Jesus Christ to earth to die on the Cross and shed His blood, and rise from the dead, so that by believing on Him, I could have my sins forgiven and have everlasting life.
I remember arguing with my parents because of my disbelief in what they told me about salvation through Christ and Christ alone. But I was challenged to read the Bible which I believed to be true until it was settled in my mind one way or the other! Either they were right or I was!
After nights of reading the Bible, one evening while I was reading in the Gospels, I saw that Jesus was God and the only way of salvation. Whereas I was previously blind to spiritual things, God opened my eyes and my unbelief suddenly left. What my parents had told me about God's salvation was true!
I now understood John 3:16 in the Bible (For God so loved the world, that he gave his only begotten Son, that whosoever believeth in him should not perish, but have everlasting life) and I believed God and His provision of His Son for me, and I placed my faith in the Lord Jesus Christ as my Saviour.
Amazing grace—how sweet the sound,
That saved a wretch like me!
I once was lost, but now am found,
Was blind but now I see.
Accepting the fact that I was a sinner was never difficult for me; rather I felt that I was too great a sinner to be accepted by God, no matter how much I worked to please Him. What a blessing to realize that it was not by my good works, but by God's grace through faith in the Lord Jesus that I could be saved!
With a new life with Christ as my Saviour came a purpose for living and the assurance of heaven when I die. I thank and praise God for His grace which allowed a sinner like me to have forgiveness of sins and the opportunity to serve and have fellowship with Him both now and forever!
If you do not personally know and love the Lord Jesus Christ, I encourage you to read the Gospel of John in the New Testament, the gospel messages on this site such as Herein Is Love and to attend a Bible-believing local church where you can learn more of the living and true God and His so great salvation which He wants you to have!
You will never regret believing on the Lord Jesus Christ and becoming a child of God with a new life in Christ; one with joy unspeakable and full of glory!
History is filled with testimonies of changed lives, from murderers and slave traders to musicians, philosophers, scientists, and writers.  God’s Word has a long history of changing lives.  We are not Christians by birth, by nationality or by religion. It is an individual experience.  A most compelling proof of the work of Christ is the difference it makes in the experience of an individual.  As you watch the following videos, you will see how the lives of these individuals were transformed by the incredible power of the Gospel of Jesus Christ.</t>
  </si>
  <si>
    <t>https://www.wholesomewords.org/mytestimony.html</t>
  </si>
  <si>
    <t>Stephen Ross</t>
  </si>
  <si>
    <t>God's So Great Salvation: A Personal Testimony</t>
  </si>
  <si>
    <t>Story</t>
  </si>
  <si>
    <t>Fact</t>
  </si>
  <si>
    <t>Article</t>
  </si>
  <si>
    <t>I was born in Canada to immigrant parents. They both worked at multiple jobs, so I grew up, going to and coming from school to an empty house. My parents taught us also to be religious and to try to be the best you can; otherwise God may punish you. Everything started changing when I reached my adolescent years. I began to experiment with many different things, primarily drugs and alcohol. By the time I reached 16 yrs of age I experienced a drug overdose. I got myself involved in so many other things which I am ashamed of and will not bother to write them out. Within two years I was married and everything seemed perfect for awhile. My wife and I were both working and we had a place of our own, within four years we had two healthy baby boys. Unfortunately, I began to dabble in the things that almost destroyed me. During this time my wife had a friend who would constantly invite us to come and hear someone speak at her church. At first I was definitely NOT INTERESTED, but she was kind to my wife and children so I decided to go to just one service, only as a favour of course.
This is where I'd like to tell you what I heard that night, which changed my life forever. The message was the story of God and His love for all of mankind. The speaker was at the door shaking everyone's hand and thanking them for coming. I actually tried to avoid him but he caught my attention and shook my hand and asked me if I was saved. I told him that I didn't understand what he meant, so he put it this way, "If you should get into a car accident tonight and are ushered into eternity, where will your soul be? In heaven or in hell?". With all my religious upbringing, I told him "I'll go wherever God wants me to go". He told me God's great message is that you will be saved through the finished work of Christ. He further asked me if I believed I was a sinner and I had no problem admitting that. Then he told me where unforgiven sinners go if they should die in their sins, but that God didn't want any soul to go there and so He had made provision for anyone who would change their way of thinking and just simply believe Him. Well, that night we read a few verses of Scripture together (John 3:16, I Timothy 1:15, Romans 6:23 and Romans 10:9).  That night I realized two things.  I believed that I was a guilty sinner before God and that Jesus Christ died on a cross for my sins.
When I told my wife that I was saved, she said, "Good, you need it". She had always been a good girl and never did anything I did in my past. However, a few months later she saw that she needed to be saved also and trusted Jesus Christ as her personal Saviour.  Since then our lives have been affected by many trials like cancer, death of loved ones, financial difficulties, etc. Being saved did not prevent all these things from happening to us in life, but having God in our lives makes all the difference. There is so much more I could tell you, but I am restricted to these short paragraphs. After all, this story is really not about me, it's about what God has done for me and what He wants to do for you, if you let Him.</t>
  </si>
  <si>
    <t>MIKE DA SILVA</t>
  </si>
  <si>
    <t>http://langstaffassembly.com/personal-stories-of-salvation</t>
  </si>
  <si>
    <t>PERSONAL TESTIMONY OF MIKE DA SILVA</t>
  </si>
  <si>
    <t>“Christ is a substitute for everything, but nothing is a substitute for Christ. “</t>
  </si>
  <si>
    <t>Harry Ironside</t>
  </si>
  <si>
    <t>https://www.christianquotes.info/images/4-things-christ-cannot-be-substituted-for/</t>
  </si>
  <si>
    <t>Christ substitute for Everything</t>
  </si>
  <si>
    <t>Dwight L. Moody</t>
  </si>
  <si>
    <t>https://www.christianquotes.info/images/dwight-l-moody-quote-salvation/</t>
  </si>
  <si>
    <t>Dwight L. Moody-Salvation</t>
  </si>
  <si>
    <t>Max Lucado</t>
  </si>
  <si>
    <t>“Though the Bible was written over sixteen centuries by at least forty authors, it has one central theme–salvation through faith in Christ.”</t>
  </si>
  <si>
    <t>https://quotefancy.com/quote/865513/Max-Lucado-Though-the-Bible-was-written-over-sixteen-centuries-by-at-least-forty-authors</t>
  </si>
  <si>
    <t>Bible Central Theme</t>
  </si>
  <si>
    <t>https://www.brainyquote.com/quotes/billy_graham_150661</t>
  </si>
  <si>
    <t>C. S. Lewis</t>
  </si>
  <si>
    <t>God proved His love on the Cross. When Christ hung, and bled, and died, it was God saying to the world, 'I love you.'</t>
  </si>
  <si>
    <t>“It is our privilege to know that we are saved.”</t>
  </si>
  <si>
    <t>God saying to the world, I love you</t>
  </si>
  <si>
    <t>The salvation of a single soul is more important than the production or preservation of all the epics and tragedies in the world.</t>
  </si>
  <si>
    <t>http://www.cslewisinstitute.org/node/30</t>
  </si>
  <si>
    <t>Salvation of soul more important</t>
  </si>
  <si>
    <t>Not that our salvation should be the effect of our work, but our work should be the evidence of our salvation.</t>
  </si>
  <si>
    <t>Charles Spurgeon Effect/Evidence of Work</t>
  </si>
  <si>
    <t>http://christian-quotes.ochristian.com/christian-quotes_ochristian.cgi?find=Christian-quotes-by-Charles+Spurgeon-on-Salvation</t>
  </si>
  <si>
    <t>https://www.brainyquote.com/quotes/charles_spurgeon_181483</t>
  </si>
  <si>
    <t>The greatest enemy to human souls is the self-righteous spirit which makes men look to themselves for salvation.</t>
  </si>
  <si>
    <t>Greatest Enemy to Human Souls-Spurgeon</t>
  </si>
  <si>
    <t xml:space="preserve">“There is no justification without sanctification, no forgiveness without renewal of life, no real faith from which the fruits of new obedience do not grow.” </t>
  </si>
  <si>
    <t>https://www.quotes.net/quote/15319</t>
  </si>
  <si>
    <t>No Justification without Sanctification</t>
  </si>
  <si>
    <t>Joyce Meyer</t>
  </si>
  <si>
    <t>https://quotefancy.com/quote/846340/Joyce-Meyer-Justified-means-just-as-if-you-ve-never-sinned</t>
  </si>
  <si>
    <t>Justified-Joyce Meyer</t>
  </si>
  <si>
    <t>“Justified means just as if you've never sinned.”</t>
  </si>
  <si>
    <t>“Saving faith is an immediate relation to Christ, accepting, receiving, resting upon Him alone, for justification, sanctification, and eternal life by virtue of God’s grace.”</t>
  </si>
  <si>
    <t>Saving Faith-Spurgeon</t>
  </si>
  <si>
    <t>Tullian Tchividjian</t>
  </si>
  <si>
    <t>https://www.brainyquote.com/quotes/charles_spurgeon_181474</t>
  </si>
  <si>
    <t xml:space="preserve">Justification and sanctification are both God’s work, and while they can and must be distinguished, the Bible won’t let us separate them. Both are gifts of our union with Christ, and within this double-blessing, justification is the root of sanctification and sanctification is the fruit of justification. </t>
  </si>
  <si>
    <t>Justification &amp; Sanctification God's Work</t>
  </si>
  <si>
    <t>https://www.brainyquote.com/quotes/tullian_tchividjian_570973</t>
  </si>
  <si>
    <t>Genesis 6:5</t>
  </si>
  <si>
    <t>"And God saw that the wickedness of man was great in the earth, and that every imagination of the thoughts of his heart was only evil continually."</t>
  </si>
  <si>
    <t>Jadyn Monoskie</t>
  </si>
  <si>
    <t>Romans 3:10</t>
  </si>
  <si>
    <t>"As it is written, There is none righteous, no, not one."</t>
  </si>
  <si>
    <t>Proverbs 10:6</t>
  </si>
  <si>
    <t>"Blessings are upon the head of the just; but violence covereth the mouth of the wicked."</t>
  </si>
  <si>
    <t>Proverbs 10:20</t>
  </si>
  <si>
    <t>"The tongue of the just is as choice of silver: the heart of the wicked is of little worth."</t>
  </si>
  <si>
    <t xml:space="preserve">Rom 6:23  </t>
  </si>
  <si>
    <t>For the wages of sin is death; but the gift of God is eternal life through Jesus Christ our Lord.</t>
  </si>
  <si>
    <t xml:space="preserve">Rom 5:8  </t>
  </si>
  <si>
    <t>But God commendeth his love toward us, in that, while we were yet sinners, Christ died for us.</t>
  </si>
  <si>
    <t>Emma Miller</t>
  </si>
  <si>
    <t xml:space="preserve">Proverbs 14:34  </t>
  </si>
  <si>
    <t>Righteousness exalteth a nation: but sin is a reproach to any people.</t>
  </si>
  <si>
    <t xml:space="preserve">1 John 3:8  </t>
  </si>
  <si>
    <t>He that committeth sin is of the devil; for the devil sinneth from the beginning. For this purpose the Son of God was manifested, that he might destroy the works of the devil.</t>
  </si>
  <si>
    <t>Gen. 37:4</t>
  </si>
  <si>
    <t>“And when his brethren saw that their father loved him more than all his brethren, they hated him, and could not speak peaceably unto him.”</t>
  </si>
  <si>
    <t>Lev. 4:22</t>
  </si>
  <si>
    <t>“When a ruler hath sinned, and done somewhat through ignorance against any of the commandments of the Lord his God concerning things which should not be done and as guilty.”</t>
  </si>
  <si>
    <t>Hos. 6:7</t>
  </si>
  <si>
    <t>“But they like men have transgressed the covenant: there have they dealt treacherously against me.”</t>
  </si>
  <si>
    <t>Jude 1:10</t>
  </si>
  <si>
    <t>“But these speak evil of those things which they know not: but what they know naturally, as brute beasts, in those things they corrupt themselves.”</t>
  </si>
  <si>
    <t xml:space="preserve">A Six Egg Omelette With Only One Rotten Egg </t>
  </si>
  <si>
    <t>Many people have trouble with the concept of total depravity. While not denying they are sinners, many people feel that their sin isn’t bad enough to condemn them. What they don’t understand is that any sin is wholly unacceptable to God. Let’s suppose I invite you over to my house this Saturday morning for omelettes. The day comes, you knock at my door, I let you in, and go to the kitchen to prepare the meal. There on my counter are several mounds of chopped onions, green peppers, ham and sliced mushrooms. Nearby is a bowl of grated cheese. While you wait in the dining room I reach into the refrigerator for the eggs. To my shock, I discover that I have only six eggs. That’s okay, except that one of the eggs is rotten. There isn’t time to go get fresh eggs, so I say to myself, “I’ll just mix this rotten one in with the good ones and they’ll never know the difference.” In a few minutes when I serve the omelettes, you begin sniffing the air. “What’s that funny smell?” “Oh, don’t worry about that. One of the eggs was rotten, but I just mixed it in with all the rest.” Would you accept that omelette? No, you wouldn’t. And neither will God.</t>
  </si>
  <si>
    <t xml:space="preserve">Ray Prichard </t>
  </si>
  <si>
    <t>Message on Romans, family-times.com)</t>
  </si>
  <si>
    <t xml:space="preserve">Depraved to Disciple </t>
  </si>
  <si>
    <t>On June 17, a twenty-one-year-old man entered Emanuel A.M.E. Church in Charleston, South Carolina. He sat down with a small group of parishioners who were there for a Bible study. After about an hour of listening to teaching and discussion on Mark 4:16-20, he pulled out a pistol and fatally shot nine people. In the aftermath of the Charleston shooting, pundits on television and people on social media labeled the tragedy “inexplicable” and “senseless.” While well-intentioned, these words are inaccurate. This young man’s deadly violence is indeed explicable. It does make a sort of twisted “sense.” We know why these nine people were murdered. We know why sex-trafficking thrives. We know why we cheat on our spouses. The reason for all that is wrong in the world is summed up in one word — sin.</t>
  </si>
  <si>
    <t>Jemar Tisby</t>
  </si>
  <si>
    <t>desiringgod.org</t>
  </si>
  <si>
    <t xml:space="preserve">If a lion is in a cage, and you put before him a bowl of meat, and a bowl of wheat, which one will the lion choose to eat? ”The lion will always choose the meat, he would never choose the wheat, because lion’s don’t eat wheat, that is who they are.” Right, a lion will always eat the meat because of who they are. Total Depravity is like this, in that our nature, using it’s freedom of choice, will only choose sin! Why? That is who we are! It must take an act outside of ourselves to change what is going on inside of ourselves. </t>
  </si>
  <si>
    <t xml:space="preserve">Lion in a Cage </t>
  </si>
  <si>
    <t>Benjamin Goffe</t>
  </si>
  <si>
    <t>thepublicans.org</t>
  </si>
  <si>
    <t>How to Kill a Wolf</t>
  </si>
  <si>
    <t>Do you know how a eskimo kills a wolf? No, tell me. They take seal blood and put it in a bucket, and then dip a knife into that bucket. After this they put the knife outside to freeze. They then take the knife and stick it into the seal blood again and place it back outside to freeze. They do this about 5 times until a thick frozen coat of seal blood is around the knife. After there is a coat of blood, they stick the knife into the ground, with the blade up, and watch. A wolf smells the blood and comes to eat a seal but finds this little frozen seal popsicle! They lick it over and over and over until it numbs their tongue, and when they get through the blood and hit the knife they will not feel it until it is too late. They bleed to death and die. Total Depravity is like that in that we will always choose what will kill us, sin! That is, unless God intervenes and changes the desires of our hearts!</t>
  </si>
  <si>
    <t>Chris Robin</t>
  </si>
  <si>
    <t>Billy Sunday On Sin</t>
  </si>
  <si>
    <t>“I’m against sin. I’ll kick it as long as I’ve got a foot, and I’ll fight it as long as I’ve got a fist. I’ll butt it as long as I’ve got a head. I’ll bite it as long as I’ve got a tooth. When I’m old and fistless and footless and toothless, I’ll gum it till I go home to Glory and it goes home to perdition.”</t>
  </si>
  <si>
    <t>Billy Sunday</t>
  </si>
  <si>
    <t>https://ministry127.com/resources/illustration/billy-sunday-on-sin</t>
  </si>
  <si>
    <t>Wash Your Hands After Dealing With Death</t>
  </si>
  <si>
    <t>In 1818, Ignaz Philip Semmelweis was born into a world of dying women. The finest hospitals lost one out of six mothers to the scourge of “childbed fever.” A doctor’s daily routine began in the dissecting room where he performed autopsies. From there he made his way to the hospital to examine expectant mothers without ever pausing to wash his hands. Dr. Semmelweis was the first man in history to associate such examinations with the resultant infection and death.
After eleven years and the delivery of 8, 537 babies, Dr. Semmelweis lost only 184 mothers. He spent much of his life lecturing and debating with his colleagues. Once he argued, “Puerperal fever is caused by decomposed material, conveyed to a wound… I have shown how it can be prevented. I have proved all that I have said. But while we talk, talk, talk, gentlemen, women are dying. I am not asking anything world shaking. I am asking you only to wash… wash your hands.”
But virtually no one believed him. Doctors and midwives had been delivering babies for thousands of years without washing, and no outspoken Hungarian was going to change them now! Semmelweis died insane at the age of 47, his wash basins discarded, his colleagues laughing in his face, and the death rattle of a thousand women ringing in his ears.
How often do you wash your hands? How often do you wash your heart? We all collect “dirt” in our hearts each day. There are things we see, hear, or do that are not pleasing to God. Going on about our lives without stopping to clean our hearts from these things will harm us spiritually.
“Create in me a clean heart, O God; and renew a right spirit within me.” Psalm 51:10</t>
  </si>
  <si>
    <t>https://ministry127.com/resources/illustration/wash-your-hands-after-dealing-with-death</t>
  </si>
  <si>
    <t>Craig Brian Larson</t>
  </si>
  <si>
    <t>An Unpaid Debt</t>
  </si>
  <si>
    <t>A Brooklyn man was once arrested for burglary and sentenced to several years in the state penitentiary. A few years into his sentence, the man escaped from prison and disappeared. Police detectives spent hours searching for him, following leads, and analyzing his escape, but to no avail. Although many detectives gave up on the case after several years, one young detective never gave up. Bit by bit, he tracked down every clue and kept searching for the escapee until one day, many years later, he finally found the escaped criminal.
Following him to a convenience store, the detective approached him from behind, laid his hand on his shoulder, and notified him that he was under arrest. Shocked, the escapee said, “What’d I do officer?”
“I know what you did years ago. I know how you broke out of prison, disappeared out west, got married, then came back to live with your family.”
Realizing his future would be in prison, the man asked the officer if they could at least go to his house so he could say goodbye to his family. Seeing the sorrow in his eyes, the officer agreed. When they arrived at his house, the man asked his wife, “Have I been a good husband to you? Have I been a good father to our children?”
“Why yes,” replied the wife, “you have. But why are you asking me this?”
At that point the escaped man explained everything to his wife, relaying past events he thought would stay hidden. He begged the detective to recognize how he had turned his life around and pardon him, yet the detective still handcuffed him and led him away.
While the escaped criminal may have lived several years as a law-abiding citizen and had demonstrated love and kindness for his family, he was still guilty of burglary and had not finished his sentence. He may have been good, but his good actions didn’t outweigh his past actions.</t>
  </si>
  <si>
    <t>https://ministry127.com/resources/illustration/an-unpaid-debt</t>
  </si>
  <si>
    <t>How Did Sin Get Into Sinclair?</t>
  </si>
  <si>
    <t>Dr. Walter Wilson, ever on the alert to speak to men about their souls and need of the Saviour, asked an attendant at a service station who had filled his car with gas: “How did sin get in Sinclair?” pointing to the lighted sign atop the gas pump. “I do not know, sir, how sin got into Sinclair; but, sir, I have wished many times that I knew how to get sin out of my life!”
It was then that Dr. Wilson had the opportunity to tell the young man of the One who is the sinner’s friend and of whom it is written: “And thou shalt call his name Jesus: for he shall save his people from their sins” (Matthew. 1:21).</t>
  </si>
  <si>
    <t>Walter Knight</t>
  </si>
  <si>
    <t>https://ministry127.com/resources/illustration/how-did-sin-get-into-sinclair</t>
  </si>
  <si>
    <t>Daily in the Word, February 6, 2010</t>
  </si>
  <si>
    <t>St Patrick &amp; Confession</t>
  </si>
  <si>
    <t>Confession to a priest in the confessional booth is one of the well-known practices of the Roman Catholic Church. Most Protestant churches reject it on the grounds that we should confess to Christ not a priest. Nevertheless, the story of how it came into existence is instructive.
Throughout the Middle Ages sins were not confessed in private but in public. To sin was to sin not only against God but against the church. Thus, it was a public matter and confessed publicly. Even where confession was made in private the contents of the confession were often made public. What’s more penance was usually seen as a once-in-a-lifetime opportunity. Sin after your confession and penance and you were lost forever. Sin could be forgiven only once.
St. Patrick of Ireland changed all this. Growing up in Britain he had experienced the humiliation of having his sin made public and the terror of believing it could be forgiven only once. When he went to Ireland as its first Christian missionary, he established a new practice. Confession would now take place in private and be kept private – the sin was no one else’s affair. It was between the sinner and God alone. What’s more confession would be repeatable as necessary, acknowledging the fact that everyone sinned pretty much all the time and that God’s forgiveness was always available.
Whatever we make of the practice today, Patrick’s innovation highlights important realities surrounding sin, confession and forgiveness. Yes, we all sin regularly; yes, we are called to confess our sin to God; yes, God’s forgiveness is freely available; and no, people should not be publicly humiliated for their sin.</t>
  </si>
  <si>
    <t>T Cahill</t>
  </si>
  <si>
    <t>How The Irish Saved Civilisation (Hodder 1995) https://storiesforpreaching.com/st-patrick-confession/</t>
  </si>
  <si>
    <t>Painting Judas and Jesus</t>
  </si>
  <si>
    <t>https://storiesforpreaching.com/painting-judas-and-jesus/</t>
  </si>
  <si>
    <t>Leonardo Da Vinci, the noted Italian artist, painted the Last Supper. It took seven years for him to complete it. The figures representing the twelve Apostles and Christ himself were painted from living persons. The life-model for the painting of the figure of Jesus was chosen first.
When it was decided that Da Vinci would paint this great picture, hundreds and hundreds of young men were carefully viewed in an endeavor to find a face and personality exhibiting innocence and beauty, free from the scars and signs of dissipation caused by sin.
Finally, after weeks of laborious search, a young man nineteen years of age was selected as a model for the portrayal of Christ. For six months Da Vinci worked on the production of this leading character of his famous painting. During the next six years Da Vinci continued his labors on this sublime work of art. One by one fitting persons were chosen to represent each of the eleven Apostles – with space being left for the painting of the figure representing Judas Iscariot as the final task of this masterpiece.
This was the Apostle, you remember, who betrayed his Lord for thirty pieces of silver. For weeks Da Vinci searched for a man with a hard, callous face, with a countenance marked by scars of avarice, deceit, hypocrisy, and crime. A face that would delineate a character who would betray his best friend.
After many discouraging experiences in searching for the type of person required to represent Judas, word came to Da Vinci that a man whose appearance fully met his requirements had been found in a dungeon in Rome, sentenced to die for a life of crime and murder. Da Vinci made the trip to Rome at once, and this man was brought out from his imprisonment in the dungeon and led out into the light of the sun. There Da Vinci saw before him a dark, swarthy man his long shaggy and unkempt hair sprawled over his face, which betrayed a character of viciousness and complete ruin. At last the famous painter had found the person he wanted to represent the character of Judas in his painting. By special permission from the king, this prisoner was carried to Milan where the picture was  being painted. For months he sat before Da Vinci at appointed hours each day as the gifted artist diligently continued his task of transmitting, to his painting, this base character representing the traitor and betrayer of our Savior.
As he finished his last stroke, he turned to the guards and said, I have finished. You may take the prisoner away. As the guards were leading their prisoner away, he suddenly broke loose from their control and rushed up to Da Vinci, crying as he did so, “Da Vinci, look at me. Do you not know who I am?” Da Vinci, with the trained eyes of a great character student, carefully scrutinized the man upon whose face he had constantly gazed for six months and replied, “No, I have never seen you in my life until you were brought before me out of the dungeon in Rome.”
Then, lifting his eyes toward heaven, the prisoner said, “Oh God, have I fallen so low?” Then turning his face to the painter, he cried, “Leonardo Da Vinci, look at me again for I am the same man you painted just seven years ago as the figure of Christ.”
Is the story true?  Maybe not....
However, it teaches so strongly the lesson of the effects of right and wrong thinking of an individual. He was a young man whose character was so pure and unspoiled by the sins of the world, that he represented a countenance and innocence and beauty fit to be used for the painting of the representation of Christ. But during the next seven years, following a life of sin and crime, he was changed into a perfect picture of the most notorious character ever known in the history of the world.</t>
  </si>
  <si>
    <t>Mass Shootings</t>
  </si>
  <si>
    <t>There have been 19 mass shootings in the US so far in 2019. Just to name a few:
Sep. 3rd ~ Elkmont, Alabama. A 14-year-old boy confessed to shooting and killing his entire family in their Alabama home.
Aug. 31st ~ Odessa, Texas. Suspect open fired and killed 7 people ranging in age from 15-57 years of age.
Aug. 4th ~ Dayton Ohio. The second mass shooting in the span of less than 14 hours. Nine people were killed and 2 dozen were injured.</t>
  </si>
  <si>
    <t>Some of our US public-school system schools are saying it is ok to put in transgender bathrooms.  This goes against all biblical values and clearly shows that our society is under attack.</t>
  </si>
  <si>
    <t>Transgender Bathrooms</t>
  </si>
  <si>
    <t>Brendon Urie</t>
  </si>
  <si>
    <t>"We're all in this together. We're all sinners."</t>
  </si>
  <si>
    <t>We're all sinners</t>
  </si>
  <si>
    <t>Matthew Henry</t>
  </si>
  <si>
    <t>"No attribute of God is more dreadful to sinners than his holiness."</t>
  </si>
  <si>
    <t>God's Holiness dreadful to sinners</t>
  </si>
  <si>
    <t>Jerry Falwell Jr.</t>
  </si>
  <si>
    <t>"We're all sinners, every one of us. We've all done things we wish we hadn't."</t>
  </si>
  <si>
    <t>We're all sinners-Falwell</t>
  </si>
  <si>
    <t>Robert Jeffress</t>
  </si>
  <si>
    <t>“There are no perfect politicians- just as there are no perfect pastors or voters. We are all sinners in need of a Savior."</t>
  </si>
  <si>
    <t>No perfect politicians, pastors, or voters</t>
  </si>
  <si>
    <t>Thomas David</t>
  </si>
  <si>
    <t>Every sinful act is another cord woven into that mighty cable of habit, which binds the spirit to the throne of darkness.</t>
  </si>
  <si>
    <t>Sinful Act woven into habit</t>
  </si>
  <si>
    <t>On this sinful, fallen earth, life will remain difficult, fraught with suffering and sadness. But we are looking forward to heaven and heaven is always better in every realm than the earth.</t>
  </si>
  <si>
    <t>Looking forward to heaven</t>
  </si>
  <si>
    <t>Paul Enns</t>
  </si>
  <si>
    <t>Franz Kafka</t>
  </si>
  <si>
    <t>We are sinful not only because we have eaten of the Tree of Knowledge, but also because we have not yet eaten of the Tree of Life. The state in which we are is sinful, irrespective of guilt.</t>
  </si>
  <si>
    <t>Tree of Knowledge-Sinful</t>
  </si>
  <si>
    <t>Mark Driscoll</t>
  </si>
  <si>
    <t>You have been told that God is a loving, gracious, merciful, kind, compassionate, wonderful, and good sky fairy who runs a day care in the sky and has a bucket of suckers for everyone because we're all good people. That is a lie... God looks down and says, "I hate you, you are my enemy, and I will crush you," and we say that is deserved, right and just, and then God says, "Because of Jesus I will love you and forgive you." This is a miracle.</t>
  </si>
  <si>
    <t>God's Enemy/Forgiven because of Jesus</t>
  </si>
  <si>
    <t>J.C. Ryle</t>
  </si>
  <si>
    <t>“The sin heart that has really tasted the grace of Christ, will instinctively HATE sin.”</t>
  </si>
  <si>
    <t>Heart hates sin, God's Grace</t>
  </si>
  <si>
    <t>C.H. Spurgeon</t>
  </si>
  <si>
    <t>“When we think too lightly on sin, we think too lightly of the savior.”</t>
  </si>
  <si>
    <t>Light thoughts on sin and the Savior</t>
  </si>
  <si>
    <t>John Wesley</t>
  </si>
  <si>
    <t>“Sin, human depravity and Gods justice.”</t>
  </si>
  <si>
    <t>“There is no phony faith that wants only to escape from hell, but has no desire for Christ.”</t>
  </si>
  <si>
    <t>Phony Faith</t>
  </si>
  <si>
    <t>1 Corinthians 10:11</t>
  </si>
  <si>
    <t>All these events happened to them as examples for us. They were written down to warn us, who lives at the time when this age is drawing to a close.</t>
  </si>
  <si>
    <t>Kamila Gonzales</t>
  </si>
  <si>
    <t>2 Timothy 4:13</t>
  </si>
  <si>
    <t>When you come, be sure to bring the coat I left with Carpus at Troas. Also bring my book, and especially my paper.</t>
  </si>
  <si>
    <t>Genesis 8:3-4</t>
  </si>
  <si>
    <t>So the flood gradually began to recede. After 150 days, exactly 5 months from the time the flood began, the boat came to rest on the mountains of Ararat.</t>
  </si>
  <si>
    <t>Genesis 10:19</t>
  </si>
  <si>
    <t>The territory of the Canaanite extended from Sidon as you go towards Gerar, as far as Gaza; as you go towards Sodom and Gomorrah and Admah and Zeboiim as far as Lasha.</t>
  </si>
  <si>
    <t>Isaiah 53:3-5</t>
  </si>
  <si>
    <t>We despised him and rejected him; he endured suffering and pain. No one would even look at him — we ignored him as if he were nothing. “But he endured the suffering that should have been ours, the pain that we should have borne. All the while we thought that his suffering was punishment sent by God.  But because of our sins he was wounded, beaten because of the evil we did. We are healed by the punishment he suffered,  made whole by the blows he received.</t>
  </si>
  <si>
    <t>1 Peter 3:18</t>
  </si>
  <si>
    <t>For Christ died for sins once and for all, a good man on behalf of sinners, in order to lead you to God. He was put to death physically, but made alive spiritually</t>
  </si>
  <si>
    <t>Philippians 2:5-11</t>
  </si>
  <si>
    <t>The attitude you should have is the one that Christ Jesus had:
He always had the nature of God, but he did not think that by force he should try to remain equal with God.
Instead of this, of his own free will he gave up all he had, and took the nature of a servant.  He became like a human being and appeared in human likeness. He was humble and walked the path of obedience all the way to death— his death on the cross.
For this reason God raised him to the highest place above and gave him the name that is greater than any other name. And so, in honor of the name of Jesus all beings in heaven, on earth, and in the world below will fall on their knees, and all will openly proclaim that Jesus Christ is Lord, to the glory of God the Father.</t>
  </si>
  <si>
    <t>Matthew 27:26</t>
  </si>
  <si>
    <t>Then Pilate set Barabbas free for them; and after he had Jesus whipped, he handed him over to be crucified.</t>
  </si>
  <si>
    <t>Romans 13:1-7</t>
  </si>
  <si>
    <t>Let everyone be subject to the governing authorities, for there is no authority except that which God has established. The authorities that exist have been established by God. 2 Consequently, whoever rebels against the authority is rebelling against what God has instituted, and those who do so will bring judgement on themselves. 3 For rulers hold no terror for those who do right, but for those who do wrong. Do you want to be free from fear of the one in authority? Then do what is right and you will be commended. 4 For the one in authority is God’s servant for your good. But if you do wrong, be afraid, for rulers do not bear the sword for no reason. They are God’s servants, agents of wrath to bring punishment on the wrongdoer.</t>
  </si>
  <si>
    <t>Matthew 27:2</t>
  </si>
  <si>
    <t>Arisa Dutton</t>
  </si>
  <si>
    <t>And when they had bound him, they led him away, and delivered him to Pontius Pilate the governor.</t>
  </si>
  <si>
    <t>Matthew 12:22-24</t>
  </si>
  <si>
    <t>22 Then they brought him a demon-possessed man who was blind and mute, and Jesus healed him, so that he could both talk and see. 23 All the people were astonished and said, “Could this be the Son of David?”24 But when the Pharisees heard this, they said, “It is only by Beelzebul, the prince of demons, that this fellow drives out demons.”</t>
  </si>
  <si>
    <t>Lee Strobel</t>
  </si>
  <si>
    <t>Lee Strobel Testimony</t>
  </si>
  <si>
    <t>Yeah, I was an atheist since — well, I first called myself an atheist in High School, and thought that the idea of an all-loving, all-powerful, all-knowing Creator of the Universe was just absurd, wasn’t worth even my time to consider. I had married a woman who was agnostic; she was just sort of spiritually confused. And so it was a neighbor who reached out to my wife; my wife gave her life to Christ, which I thought was the worst news I could possibly get, because I didn’t want to be married to a holy-roller, or somebody who’s going to spend all her time on skid-row serving the poor or something! So I was really — honestly, I thought I was going to divorce her. But I began to see positive changes in her character and values, and it encouraged me to go to church with her one day, where Bill Hybels was preaching, as a young guy, and gave a message called ‘Basic Christianity’. And it knocked out a lot of my misconceptions about the faith, and so I decided that I’d use my journalism training and my legal training to systematically investigate whether there was any credibility to Christianity or any other world religion. 
And so, I launched on what turned out to be a nearly two-year investigation — of the evidence of science, the evidence of history, philosophy and so forth — trying to come to a conclusion about whether any of this made sense, whether there was anything to back any of this up. And on November 8th 1981, alone in my room, just kind of sifting through all the data I’d collected over that two years, I came to the conclusion that in the light of the evidence it would require more faith for me to maintain my atheism than to become a Christian! And so I realized that Jesus not only claimed to be the Son of God, he backed it up by returning from the dead, and then I recalled a verse that a Christian had pointed out to me earlier, John 1:12 which says “to as many as who receive him, to them he gave the right to become children of God, even to those who believe in his name”. And so I realized that, “OK, I’ve got the believe part down, now I need the receive part”. And that’s when I repented of my sin, received forgiveness through Christ and my eternity changed, and my life changed in ways that I never foresaw. Cos I loved my work in journalism, I loved the Chicago Tribune, I loved the big city competitiveness of that environment, but God called me into other things, for which I’m really grateful because I would’ve missed all this adventure of the Christian life, obviously, if that hadn’t happened.</t>
  </si>
  <si>
    <t>Brian Hardin</t>
  </si>
  <si>
    <t>Two weeks before Christmas in 2005, Hardin woke up from a dream where he felt he should “podcast the Bible.” Having never had that kind of passion for ministry in the past, he tried to shake off the notion, but after several days, it seemed like he was getting a clear directive from God to resolutely move ahead.
“I believed this is what I was supposed to do and I figured out how to do it,” he confirms. “It was tricky at the time because podcasts were just starting up in general, but with all of my music industry and recording background, I was able to figure it out. By the first of that next year, I posted my name and email address and invited anyone to join me for the Bible readings honestly thinking about five people would listen. I had about 250 emails before the end of the first day, had 200,000 downloads in six months and now we’re nearing the 40 million download mark. Along with the general awakening to God’s Word, there’s been an endless stream of emails from disenfranchised believers who have found a place of healing, disintegrating marriages that have found true restoration because of daily interaction with the Bible, those considering suicide who have found a reason to hope on and many who are bound by some sort of addiction but are finding a path to deliverance.”
I picked his story because he has a series of videos titled the Promise Land. In these short films he visits places where events of the Old and New Testament took place. He explains the geography of that time compared to today and how these places do exist.</t>
  </si>
  <si>
    <t>Ken Ham</t>
  </si>
  <si>
    <t>Ken Ham-Christian Science Foundation</t>
  </si>
  <si>
    <t xml:space="preserve"> Pliny</t>
  </si>
  <si>
    <t>In 1979, Ham left his teaching position and co-founded The Creation Science Foundation (CSF) out of his home. He borrowed money to build an extension onto his house and used a small retirement payment to buy the ministry’s first photocopier and electric typewriter. Ham and his family moved to the United States in January 1987, when he was given the opportunity to work with the late Dr. Henry Morris, founder of the Institute for Creation Research (ICR) and co-author of the book that originally fueled Ham’s interest in creation vs. evolution. Ham served as a speaker, traveling across the United States, popularizing ICR’s creation.</t>
  </si>
  <si>
    <t>Pliny the Younger was a civil servant who served as governor of Bithynia, in the north of Asia Minor (modern Turkey), from 111-113 AD. Here he met Christians for the first time and was not sure how they should be dealt with. So he wrote the following letter to Emperor Trajan reporting what he had done so far and asking for guidance.</t>
  </si>
  <si>
    <t>Pliny</t>
  </si>
  <si>
    <t>Tacitus</t>
  </si>
  <si>
    <t>Talmud</t>
  </si>
  <si>
    <t>The Talmud (Also known as "study") is the generic term for the documents that comment and expand upon the Mishnah (“repeating”), the first work of rabbinic law, published around the year 200 CE by Rabbi Judah the Patriarch in the land of Israel. They're a collection of Jewish writings constituting the religious and civil law. They were completed by A.D. 500.</t>
  </si>
  <si>
    <t>“Christianity is a very historical religion- it makes specific claims that are open to testing.”</t>
  </si>
  <si>
    <t>Christianity is a very historical religion</t>
  </si>
  <si>
    <t>“History is a story written by the finger of God.”</t>
  </si>
  <si>
    <t>C.S Lewis</t>
  </si>
  <si>
    <t>History written by God</t>
  </si>
  <si>
    <t>“It was the evidence from science and history that prompted me to abandon my atheism and become a Christian.”</t>
  </si>
  <si>
    <t>Science and History prove Christianity</t>
  </si>
  <si>
    <t>“While the Bible’s account of the flood is one of judgment, it is also one of mercy and salvation.”</t>
  </si>
  <si>
    <t>Flood represents judgement, but also mercy &amp; salvation</t>
  </si>
  <si>
    <t>N. T. Wright</t>
  </si>
  <si>
    <t>Jesus’ death was seen by Jesus himself...as the ultimate means by which God’s kingdom was established. The crucifixion was the shocking answer to the prayer that God’s kingdom would come on earth as in heaven.</t>
  </si>
  <si>
    <t>God's Kingdom established</t>
  </si>
  <si>
    <t>Jesus’ death wasn’t to free us from dying, but to free us from the fear of death. Jesus came to liberate us so that we could die up front and then live. Jesus Christ wants to take us to places where only dead men and women can go.</t>
  </si>
  <si>
    <t>Erwin McManus</t>
  </si>
  <si>
    <t>Dave Trotter</t>
  </si>
  <si>
    <t>Jesus Christ God’s son died for me, Jesus rose from the grave for me, Jesus represents me, Jesus is for me. Jesus will raise me when I die. Your gods body or your religious body that you worship is still in the grave for he or she is not God. Only Jesus God’s Son is God. Worship Him.</t>
  </si>
  <si>
    <t>Christ is the Son of God who died for the redemption of sinners and resurrected after three days. This is the greatest truth in the universe. I die because of my belief in Christ.</t>
  </si>
  <si>
    <t>Watchman Nee</t>
  </si>
  <si>
    <t>Pliny in Epistles 10.96</t>
  </si>
  <si>
    <t>"They (Christians) were in the habit of meeting on a certain fixed day before it was light, when they sang in alternate verses a hymn to Christ, as to a god, and bound themselves by a solemn oath, not to any wicked deeds, but never to commit any fraud, theft or adultery, never to falsify their word, nor deny a trust when they should be called upon to deliver it up; after which it was their custom to separate, and then reassemble to partake of food, but of an ordinary and innocent kind ,"</t>
  </si>
  <si>
    <t>Greates Truth in the Universe</t>
  </si>
  <si>
    <t>God's Son</t>
  </si>
  <si>
    <t>Jesus died to free us from the fear of death</t>
  </si>
  <si>
    <t>"[N]either human effort nor the emperor’s generosity nor the placating of the gods ended the scandalous belief that the fire had been ordered [by Nero]. Therefore, to put down the rumor, Nero substituted as culprits and punished in the most unusual ways those hated for their shameful acts … whom the crowd called “Chrestians.” The founder of this name, Christ [Christus in Latin], had been executed in the reign of Tiberius by the procurator Pontius Pilate … Suppressed for a time, the deadly superstition erupted again not only in Judea, the origin of this evil, but also in the city [Rome], where all things horrible and shameful from everywhere come together and become popular.”</t>
  </si>
  <si>
    <t>Was Jesus A Real Person?</t>
  </si>
  <si>
    <t>Cornelius Tacitus is generally considered the greatest Roman historian. He was probably born in the year 56 A.D. and died in 120 A.D. We believe he wrote a twelve volume history of Rome in which only five volumes survived. He also wrote another series of Annuals which records Rome from the death of Augustus through Nero (14-68 A.D.). Tacitus made one of the most well-known and undisputed references to Christians, and, in particular, to Christ.  the Christians</t>
  </si>
  <si>
    <t>https://www.newhartfordpresbyterian.org/content.cfm?page_content=blogs_include.cfm&amp;blog_id=67</t>
  </si>
  <si>
    <t xml:space="preserve">"On the eve of Passover they hanged Yeshu (of Nazareth) and the herald went before him for forty days saying (Yeshu of Nazareth) is going to be stoned in that he hath practiced sorcery and beguiled and led astray Israel. Let everyone know aught in his defense come and plead for him. But they found naught in his defense and hanged him on the eve of Passover </t>
  </si>
  <si>
    <t>Eve of Passover-Talmud</t>
  </si>
  <si>
    <t>The Babylonian Talmud, Sanhedrin 43a, "Eve of Passover"</t>
  </si>
  <si>
    <t>"I found a genealogical roll in Jerusalem wherein was recorded, Such-an-one is a bastard of an adulteress"  (Both of these references corroborate the New Testament picture of how unbelievers viewed Jesus. They accused Him of being demon possessed.)</t>
  </si>
  <si>
    <t>R. Shimeon ben' Azzai Yeb, IV, 3.49a</t>
  </si>
  <si>
    <t>R. Shimeon ben' Azzai Yeb</t>
  </si>
  <si>
    <t>Jesus considered a bastard</t>
  </si>
  <si>
    <t>Without God’s Word, we would be completely insufficient, but our sufficiency is in Christ and in His Word. 2 Corinthians 3:5 says, “Not that we are adequate in ourselves to consider anything as coming from ourselves, but our adequacy is from God.” And God makes us adequate through receiving the teaching and instruction of His Word. Then, and only then, according to 2 Timothy 3:17, are we “adequate, equipped for every good work.” We must understand that it is the work of the Scripture applied to our hearts that enables us, empowers us, and directs us to be able to effectively and properly love and serve those around us. True life change starts with hearing the Word of God and receiving it in faith.</t>
  </si>
  <si>
    <t> Sufficiency of Scripture</t>
  </si>
  <si>
    <t xml:space="preserve">http://www.relevantbibleteaching.com/site/cpage.asp?cpage_id=140011552&amp;sec_id=140001239 </t>
  </si>
  <si>
    <t>Relevant Bible Teaching</t>
  </si>
  <si>
    <t xml:space="preserve">Strobel, Lee. </t>
  </si>
  <si>
    <t>TESTIMONY BY A TRAITOR</t>
  </si>
  <si>
    <t xml:space="preserve">Templeton and Yamauchi had both mentioned Josephus, a first-century historian who’s well known among scholars but whose name is unfamiliar to most people today. “Give me some background about him,” I said, “and tell me how his testimony provides corroboration concerning Jesus.” “Yes, of course,” Yamauchi answered as he crossed his legs and settled deeper into his chair. “Josephus was a very important Jewish historian of the first century. He was born in A.D. 37, and he wrote most of his four works toward the end of the first century. “In his autobiography he defended his behavior in the Jewish-Roman War, which took place from A.D. 66 to 74. You see, he had surrendered to the Roman general Vespasian during the siege of Jotapata, even though many of his colleagues committed suicide rather than give up.” The professor chuckled and said, “Josephus decided it wasn’t God’s will for him to commit suicide. He then became a defender of the Romans.” Josephus sounded like a colorful character; I wanted more details about him so I could better understand his motivations and prejudices. “Paint me a portrait of him,” I said. “He was a priest, a Pharisee, and he was somewhat egotistical. His most ambitious work was called The Antiquities, which was a history of the Jewish people from Creation until his time. He probably completed it in about A.D. 93.
“As you can imagine from his collaboration with the hated Romans, Josephus was extremely disliked by his fellow Jews. But he became very popular among Christians, because in his writings he refers to James, the brother of Jesus, and to Jesus himself.” Here was our first example of corroboration for Jesus outside the gospels. “Tell me about those references,” I said. Replied Yamauchi, “In The Antiquities he describes how a high priest named Ananias took advantage of the death of the Roman governor Festus—who is also mentioned in the New Testament—in order to have James killed.” He leaned over to his bookshelf, pulled out a thick volume, and flipped to a page whose location he seemed to know by heart. “Ah, here it is,” he said. “ ‘He convened a meeting of the Sanhedrin and brought before them a man named James, the brother of Jesus, who was called the Christ, and certain others. He accused them of having transgressed the law and delivered them up to be stoned.’4 “I know of no scholar,” Yamauchi asserted confidently, “who has successfully disputed this passage. L. H. Feldman noted that if this had been a later Christian addition to the text, it would have likely been more laudatory of James. So here you have a reference to the brother of Jesus—who had apparently been converted by the appearance of the risen Christ, if you compare John 7:5 and 1 Corinthians 15:7—and corroboration of the fact that some people considered Jesus to be the Christ, which means ‘the Anointed One’ or ‘Messiah.’ ”
</t>
  </si>
  <si>
    <t>AFFIRMING THE GOSPELS</t>
  </si>
  <si>
    <t>I started by asking Yamauchi this question: “As a historian, could you give me your assessment of the historical reliability of the gospels themselves?” “On the whole, the gospels are excellent sources,” he replied. “As a matter of fact, they’re the most trustworthy, complete, and reliable sources for Jesus. The incidental sources really don’t add much detailed information; however, they are valuable as corroborative evidence.”</t>
  </si>
  <si>
    <t>The Case for Christ (Case for ... Series) (p. 78). Zondervan. Kindle Edition. Pg. 76</t>
  </si>
  <si>
    <t>The Case for Christ (Case for ... Series) (p. 78). Zondervan. Kindle Edition. Pg. 77-78</t>
  </si>
  <si>
    <t>The Case for Christ (Case for ... Series) (p. 78). Zondervan. Kindle Edition. Pg. 79</t>
  </si>
  <si>
    <t>Josephus on Jesus</t>
  </si>
  <si>
    <t>About this time there lived Jesus, a wise man, if indeed one ought to call him a man. For he was one who wrought surprising feats and was a teacher of such people as accept the truth gladly. He won over many Jews and many of the Greeks. He was the Christ. When Pilate, upon hearing him accused by men of the highest standing among us, had condemned him to be crucified, those who had in the first place come to love him did not give up their affection for him. On the third day he appeared to them restored to life, for the prophets of God had prophesied these and countless other marvelous things about him. And the tribe of Christians, so called after him, has still to this day not disappeared.5
The wealth of corroboration for Jesus was readily evident. “You agreed this was controversial—what have scholars concluded about this passage?” I asked. “Scholarship has gone through three trends about it,” he said. “For obvious reasons, the early Christians thought it was a wonderful and thoroughly authentic attestation of Jesus and his resurrection. They loved it. Then the entire passage was questioned by at least some scholars during the Enlightenment. “But today there’s a remarkable consensus among both Jewish and Christian scholars that the passage as a whole is authentic, although there may be some interpolations.” I raised an eyebrow. “Interpolations—would you define what you mean by that?” “That means early Christian copyists inserted some phrases that a Jewish writer like Josephus would not have written,” Yamauchi said. He pointed to a sentence in the book. “For instance, the first line says, ‘About this time there lived Jesus, a wise man.’ That phrase is not normally used of Jesus by Christians, so it seems authentic for Josephus. But the next phrase says, ‘if indeed one ought to call him a man.’ This implies Jesus was more than human, which appears to be an interpolation.”</t>
  </si>
  <si>
    <t>“So in your assessment, how significant are these two references by Josephus?” “Highly significant,” Yamauchi replied, “especially since his accounts of the Jewish War have proved to be very accurate; for example, they’ve been corroborated through archaeological excavations at Masada as well as by historians like Tacitus. He’s considered to be a pretty reliable historian, and his mentioning of Jesus is considered extremely important.”</t>
  </si>
  <si>
    <t>Josephus Significance</t>
  </si>
  <si>
    <t>The Case for Christ (Case for ... Series) (p. 78). Zondervan. Kindle Edition. Pg. 81</t>
  </si>
  <si>
    <t>“Tacitus recorded what is probably the most important reference to Jesus outside the New Testament,” he said. “In A.D. 115 he explicitly states that Nero persecuted the Christians as scapegoats to divert suspicion away from himself for the great fire that had devastated Rome in A.D. 64.”
Yamauchi stood and walked over to a shelf, scanning it for a certain book. “Ah yes, here it is,” he said, withdrawing a thick volume and leafing through it until he found the right passage, which he then read to me. Nero fastened the guilt and inflicted the most exquisite tortures on a class hated for their abominations, called Christians by the populace. Christus, from whom the name had its origin, suffered the extreme penalty during the reign of Tiberius at the hands of one of our procurators, Pontius Pilatus, and a most mischievous superstitution, thus checked for the moment, again broke out not only in Judaea, the first source of the evil, but even in Rome. . . . Accordingly, an arrest was first made of all who pleaded guilty: then, upon their information, an immense multitude was convicted, not so much of the crime of firing the city, as of hatred against mankind.7</t>
  </si>
  <si>
    <t>Tacitus on Christian persecution by Nero</t>
  </si>
  <si>
    <t xml:space="preserve">One of the remarkable features of the Bible is its magnificent continuity. This is because God Himself is the source of the Bible. </t>
  </si>
  <si>
    <t>Bible Continuity</t>
  </si>
  <si>
    <t>https://blogs.blueletterbible.org/blb/2012/03/06/the-uniqueness-of-scripture/</t>
  </si>
  <si>
    <t>MARCH 6, 2012 Posted by CHRIS POBLETE</t>
  </si>
  <si>
    <t>Therefore there is now no condemnation for those who are in Christ Jesus. For the law of the Spirit of life in Christ Jesus has set you free from the law of sin and of death. For what the Law could not do, weak as it was through the flesh, God did: sending his own Son in the likeness of sinful flesh and as an offering for sin, he condemned sin in the flesh, so that the requirement of the Law might be fulfilled in us, who do not walk according to the flesh but according to the Spirit.</t>
  </si>
  <si>
    <t>John Piper-Condemnation</t>
  </si>
  <si>
    <t xml:space="preserve">https://www.desiringgod.org/messages/no-condemnation-in-christ-jesus </t>
  </si>
  <si>
    <t>Over forty different human authors wrote the books of the Bible. These writers came from a variety of backgrounds and occupations. They included shepherds (Hosea and Amos) fishermen (Peter and John), a tax collector (Matthew), a doctor (Luke), and a military general (Joshua). At least four of the writers lived in the royal household: the kings (David and Solomon), a prime minister (Daniel) and a cupbearer (Nehemiah). Only a few of them, such as Paul, Luke, and Moses, received the finest education of their time.</t>
  </si>
  <si>
    <t>John Piper-Bible authors</t>
  </si>
  <si>
    <t>https://www.desiringgod.org/messages/no-condemnation-in-christ-jesus</t>
  </si>
  <si>
    <t>The Bible also covers a variety of subjects. These include the existence and nature of God, the creation of the universe, the meaning of human existence, the purpose of our existence, and the final destiny of humankind and the planet earth. While the Bible has covered subjects like that, it also has answers for all of man's problems like depravity. While we do sin, He has washed our sins away and lifts them off of our shoulders.</t>
  </si>
  <si>
    <t>Bible variety of subjects</t>
  </si>
  <si>
    <t>“...silence remains indispensable today as it was in the past. The Word of God is born out of the eternal silence of God, and it is to this Word out of the silence that we want to be witnesses.”</t>
  </si>
  <si>
    <t>Word of God out of eternal silence</t>
  </si>
  <si>
    <t>Henri J.M. Nouwen</t>
  </si>
  <si>
    <t>The Way of the Heart: The Spirituality of the Desert Fathers and Mothers</t>
  </si>
  <si>
    <t>“The word of my Lord is the sword for the world.”</t>
  </si>
  <si>
    <t>Word sword for the world</t>
  </si>
  <si>
    <t>Toba Beta</t>
  </si>
  <si>
    <t>Betelgeuse Incident: Insiden Bait Al-Jauza
https://www.goodreads.com/quotes/tag/word-of-god?page=1</t>
  </si>
  <si>
    <t>“Don't be in a hurry to condemn because he doesn't do what you do or think as you think or as fast. There was a time when you didn't know what you know today.”</t>
  </si>
  <si>
    <t xml:space="preserve">Malcolm X  </t>
  </si>
  <si>
    <t>Don't hurry to condemn</t>
  </si>
  <si>
    <t>The existence of the Bible, as a book for the people, is the greatest benefit which the human race has ever experienced. Every attempt to belittle it is a crime against humanity.</t>
  </si>
  <si>
    <t>Existence of Bible</t>
  </si>
  <si>
    <t xml:space="preserve">Immanuel Kant  </t>
  </si>
  <si>
    <t xml:space="preserve">https://www.tentmaker.org/Quotes/biblequotes.htm  </t>
  </si>
  <si>
    <t>“Within the covers of the Bible are the answers for all the problems men face.”</t>
  </si>
  <si>
    <t>Ronald Reagan on the Bible</t>
  </si>
  <si>
    <t>Ronald Reagan</t>
  </si>
  <si>
    <t xml:space="preserve">https://www.whatchristianswanttoknow.com/quotes-about-the-bible-25-awesome-sayings/#ixzz5zXlXMARz  </t>
  </si>
  <si>
    <t>Deuteronomy 29:29</t>
  </si>
  <si>
    <t>The secret things belong to the Lord our God, but the things revealed belong to us and to our children forever, that we may follow all the words of this law.</t>
  </si>
  <si>
    <t>2 Peter 1:20-21</t>
  </si>
  <si>
    <t>Above all, you must understand that no prophecy of Scripture came about by the prophet’s own interpretation of things. For prophecy never had its origin in the human will, but prophets, though human, spoke from God as they were carried along by the Holy Spirit.</t>
  </si>
  <si>
    <t>Zephaniah 3:15</t>
  </si>
  <si>
    <t>The Lord has taken away your punishment,  he has turned back your enemy. The Lord, the King of Israel, is with you; never again will you fear any harm.</t>
  </si>
  <si>
    <t>Luke 1:1-4</t>
  </si>
  <si>
    <t>Many have undertaken to draw up an account of the things that have been fulfilled[a] among us, just as they were handed down to us by those who from the first were eyewitnesses and servants of the word. With this in mind, since I myself have carefully investigated everything from the beginning, I too decided to write an orderly account for you, most excellent Theophilus, so that you may know the certainty of the things you have been taught.</t>
  </si>
  <si>
    <t>Hebrews 10:10-12</t>
  </si>
  <si>
    <t>Our sins are washed away and we are made clean because Christ gave His own body as a gift to God. He did this once for all time.
All Jewish religious leaders stand every day killing animals and giving gifts on the altar. They give the same gifts over and over again. These gifts cannot take away sins. But Christ gave Himself once for sins and that is good forever. After that He sat down at the right side of God.</t>
  </si>
  <si>
    <t>NLV</t>
  </si>
  <si>
    <t xml:space="preserve">In the belief of many Christians (see also Christian), one of the three persons in the one God, along with the Father and the Son (Jesus is the Son); the Holy Spirit is also called the Holy Ghost. Jesus promised the Apostles that he would send the Holy Spirit after his Crucifixion and Resurrection. The Spirit came to the disciples of Jesus on Pentecost.  </t>
  </si>
  <si>
    <t>https://www.dictionary.com/browse/holy-spirit</t>
  </si>
  <si>
    <t xml:space="preserve">Condemn </t>
  </si>
  <si>
    <t>to declare to be reprehensible, wrong, or evil usually after weighing the evidence and without reservation.</t>
  </si>
  <si>
    <t xml:space="preserve"> https://www.merriam-webster.com/dictionary/condemn</t>
  </si>
  <si>
    <t xml:space="preserve">Author </t>
  </si>
  <si>
    <t>a person who writes a novel, poem, essay, etc.; the composer of a literary work, as distinguished from a compiler, translator, editor, or copyist.
the literary production or productions of a writer:
to find a passage in an author.
the maker of anything; creator; originator:
the author of a new tax plan.</t>
  </si>
  <si>
    <t xml:space="preserve">https://www.dictionary.com/browse/author </t>
  </si>
  <si>
    <t xml:space="preserve">Sin </t>
  </si>
  <si>
    <t>transgression of the divine law:
the sin of Adam.
any act regarded as such a transgression, especially a willful or deliberate violation of some religious or moral principle.</t>
  </si>
  <si>
    <t xml:space="preserve"> https://www.dictionary.com/browse/sin?s=t  </t>
  </si>
  <si>
    <t>Reality</t>
  </si>
  <si>
    <t>The state or quality of being real.</t>
  </si>
  <si>
    <t>https://www.merriam-webster.com/dictionary/</t>
  </si>
  <si>
    <t>Contradiction</t>
  </si>
  <si>
    <t>A combination of statements, ideas, or features of a situation that are opposed to one another.</t>
  </si>
  <si>
    <t>Reliable</t>
  </si>
  <si>
    <t>Giving the same result on successive trials.</t>
  </si>
  <si>
    <t>2 Timothy 3:16-17</t>
  </si>
  <si>
    <t>“All Scripture is breathed out by God and profitable for teaching, for reproof, for correction, and for training in righteousness, that they man of God may be competent, equipped for every good work.”</t>
  </si>
  <si>
    <t>Proverbs 30:5</t>
  </si>
  <si>
    <t>“Every word of God proves true; He is a shield to those who take refuge in Him.”</t>
  </si>
  <si>
    <t>“But know this first of all, that no prophecy of scripture is a matter of ones own interpretation, for no prophecy was ever made by an act of human will, but men moved by the Holy Spirit spoke from God.”</t>
  </si>
  <si>
    <t>John 17:17</t>
  </si>
  <si>
    <t>“Sanctify them in the truth; your word is truth.”</t>
  </si>
  <si>
    <t>“If you are eating and not working then you are working against Scripture.”</t>
  </si>
  <si>
    <t xml:space="preserve">Justice Kojo Bentil </t>
  </si>
  <si>
    <t>Working against scripture</t>
  </si>
  <si>
    <t>“Scripture is like a lion. Whoever heard of defending a lion? Just turn it loose; it will defend itself.”</t>
  </si>
  <si>
    <t>Scripture is a Lion</t>
  </si>
  <si>
    <t>Scripture Letters from Home</t>
  </si>
  <si>
    <t>“The Holy Scriptures are our letters from home.”</t>
  </si>
  <si>
    <t>Augustine</t>
  </si>
  <si>
    <t>“Scripture is like a pair of spectacles which dispels the darkness and gives us a clear view of God.”</t>
  </si>
  <si>
    <t>Scripture is pair of glasses</t>
  </si>
  <si>
    <t xml:space="preserve">John Calvin </t>
  </si>
  <si>
    <t xml:space="preserve">Holding on for dear life </t>
  </si>
  <si>
    <t>In 2011 several tornados hit Alabama. The Hardy family was in the middle of the tornados. In desperation they tied their children with a rope and huddled around them by some trees as the storm passed. They made it through the storm with scrapes and cuts from the flying debris but no serious injuries.
Although there are no warnings, each of us are living in the path of destructive storms. There are temptations and destructive philosophies around us.  If we do not have a secure place of protection, we will be destroyed.  Just like the Hardy’s held on to their kids and the tree, we should hold on to God’s word as a lifeline designed to keep us safe in life’s storms.</t>
  </si>
  <si>
    <t>Valdosta Daily Times, May 9, 2011</t>
  </si>
  <si>
    <t>ministry127.com</t>
  </si>
  <si>
    <t>The Fruit of the Bible</t>
  </si>
  <si>
    <t>A Roman Catholic priest in Belgium rebuked a young women and her brother from reading that “bad book” (pointing to the Bible). “Mr. Priest,” she replied, “a little while ago my brother was an idler, a gambler, a drunkard and made such a noise in the house that no one could stay in it. Since he began to read the Bible, he works with industry, and no longer does the previous things. How come it, Mr. Priest, that a bad book produces such good fruits?”</t>
  </si>
  <si>
    <t xml:space="preserve">Feathers for Arrows, Charles Spurgeon. ministry127.com </t>
  </si>
  <si>
    <t>Trust God all the way</t>
  </si>
  <si>
    <t>“I would recommend you either believe God up to the hilt, or else not to believe at all. Believe this book of God, every letter of it, or else reject it. There is no logical standing place between the two.  Be satisfied with nothing less than a faith that swims in the deeps of divine revelation; a faith that paddles about the edge of the water is poor faith at best. It is little better than dry-land faith, and is not good for much.”</t>
  </si>
  <si>
    <t xml:space="preserve">Dr. David Livingstone </t>
  </si>
  <si>
    <t>It is said that when the famous missionary, Dr. David Livingstone, started his trek across Africa he had 73 books in 3 packs, weighing 180 pounds. After the party had gone 300 miles, Livingstone was obliged to throw away some of the books because of the fatigue of those carrying his baggage.  As he continued on his journey his library grew less and less, until he had but one book left…his Bible.</t>
  </si>
  <si>
    <t>https://www.sermonsearch.com/sermon-illustrations/500/david-livingstone/</t>
  </si>
  <si>
    <t>The Bible is not a good luck charm</t>
  </si>
  <si>
    <t>In George Foreman’s book, God in My Corner, the former heavyweight boxing champion writes: “In 1974, before I went to Africa to fight Muhammad Ali, a friend gave me a Bible to take along on my trip. He said, ‘George, keep this with you for good luck.’ I believed the Bible was just a shepherd’s handbook, probably because the only verse I knew was ‘the Lord is my shepherd.’ But I was always looking for luck, so I carried that Bible with me. I had lucky pennies and good luck charms, so now I added the ‘lucky’ Bible to my collection of superstitious items.
After I lost the fight, I threw the Bible away. I never even opened it. I thought, The Bible didn’t help me win, so why do I need it? I thought I’d get power simply from owning it; I didn’t realize that I needed to read it and believe what it says. Since then, I’ve come to understand that the Bible is my road map, not my good luck charm.”</t>
  </si>
  <si>
    <t>George Foreman</t>
  </si>
  <si>
    <t>Salvation</t>
  </si>
  <si>
    <t>deliverance from sin and its consequences, believed by Christians to be brought about by faith in Christ.</t>
  </si>
  <si>
    <t>English Dictionary</t>
  </si>
  <si>
    <t>Sinners</t>
  </si>
  <si>
    <t>a person who transgresses against divine law by committing an immoral act or acts.</t>
  </si>
  <si>
    <t>Fulfill</t>
  </si>
  <si>
    <t>bring to completion or reality; achieve or realize</t>
  </si>
  <si>
    <t>compassion or forgiveness shown toward someone whom it is within one's power to punish or harm</t>
  </si>
  <si>
    <t>In a sense we're all children of God - Jesus is called the one and only Son. …He bears the very essence of God. What we say about God we say about Jesus. So the promise rises and falls on the identity of Jesus.</t>
  </si>
  <si>
    <t>Jesus One and Only Son</t>
  </si>
  <si>
    <t>Jesus didn't come to tell us the answers to the questions of life, he came to be the answer.</t>
  </si>
  <si>
    <t>Jesus is the answer</t>
  </si>
  <si>
    <t>Timothy Keller</t>
  </si>
  <si>
    <t>Outside of Christ, I am only a sinner, but in Christ, I am saved. Outside of Christ, I am empty; in Christ, I am full. Outside of Christ, I am weak; in Christ, I am strong. Outside of Christ, I cannot; in Christ, I am more than able. Outside of Christ, I have been defeated; in Christ, I am already victorious. How meaningful are the words, "in Christ."</t>
  </si>
  <si>
    <t>In Christ</t>
  </si>
  <si>
    <t>On the eve of the cross, Jesus made his decision. He would rather go to hell for you than go to heaven without you.</t>
  </si>
  <si>
    <t>Jesus' decision</t>
  </si>
  <si>
    <t>Michelle’s Story</t>
  </si>
  <si>
    <t>During the end of 2006 and the early part of 2007, I was suffering from terrible depression. Around that time I was talking to some people on a few forums about my problems. One of those people helped me learn a little bit about Jesus. I also found out about prayer on the internet, which led me to read about Jesus. Eventually, I began to realize that even the person who had helped me learn some about Jesus, couldn't help me. It seemed like the only one who could help me was the Lord himself.
Now I'm doing a lot better. I trust people more and the Lord has changed me so much! Thanks to Jesus, I no longer want to die! If it wasn't for him I do not think I would have made it. That's not all he's done though; He has saved me so I could have everlasting life!</t>
  </si>
  <si>
    <t>Ty and Dana’s Story</t>
  </si>
  <si>
    <t>Dana: I went to church for 17 years with my parents. After they split up, I went on a path to hell. Then, God gave me two beautiful kids to guide me to the right path. After years of off and on Christian living, and a lot of backsliding, I met a really nice man.
We started dating. We went to church together and were living good, except we were living in sin. Then we decided to make a vow of celibacy to the Lord until we got married, and we did so. After we were married, my new husband got a great job and we were able to move out of our broken down trailer into a nice home that we are now purchasing.
We didn't have a car—now we do. We never had any money to do anything. We could barely pay bills—now we get by nicely and can also give. No one will ever convince me that there isn't a God and that he isn't a loving, forgiving God.
We owe everything we have to the Lord.</t>
  </si>
  <si>
    <t>Cordie’s Testimony</t>
  </si>
  <si>
    <t>When I was a member of the James Island Fire Department, we were called out to a house fire. After we arrived it was noted that the fire was located in the den and consumed most of the entire den before we could get it extinguished.
After putting the fire out we performed a clean up of all burned materials. This is known in fireman's lingo as salvage or overhaul. As I looked around the room, I noticed that the den had a player piano. It had gotten so intensely hot in the den that the keys on the piano were melted into one big lump. Some fires reach a thousand degrees or more.
As I was cleaning up the room I noticed a large book. I picked it up and discovered it was a family Bible. As I dusted it off it appeared to be in good shape. I took the Bible out to the lady of the house and gave her my regrets. This was the only thing to survive. As we looked at the book we noticed that the pages were not even tarnished. The Word of God had gone through the heat undamaged. This experience is one I will never forget.</t>
  </si>
  <si>
    <t>Julia’s Testimony</t>
  </si>
  <si>
    <t>I woke up one day with a lot of anxiety and depression. What I didn't know was that this depression and anxiety was going to lead me to a new life! A new life in Christ.
I felt a sense of disillusionment and confusion and started taking depression pills to overcome it. God must have wanted me to get rid of those pills for a reason, so he spoke through my family doctor. One day I visited my doctor to let him know that my husband and I were trying for our third baby. My doctor said to me, "If you want another healthy baby, I suggest that you get off those pills!" And thanks be to God, I did.
I really didn't think that the pain and suffering would ever end, but slowly it began diminishing. Thanks be to God! Now I'm going into my second week without being dependent on them, and I feel great. The thing that I have learned is that the only One True Person you can depend on is God and His grace from above. Only with God are all things possible! I look back and thank God for all the pain I went through. Because of that pain and suffering, I am becoming a new person!</t>
  </si>
  <si>
    <t>https://www.learnreligions.com/popcorn-testimonies-701459</t>
  </si>
  <si>
    <t>Matthew 3:16</t>
  </si>
  <si>
    <t>“And when Jesus was baptized, immediately he went up from the water, and behold, the heavens were opened to him, and he saw the Spirit of God descending like a dove and coming to rest on him”</t>
  </si>
  <si>
    <t>Matthew 4:10</t>
  </si>
  <si>
    <t>“Then Jesus said to him, “Be gone, Satan! For it is written, “‘You shall worship the Lord your God and him only shall you serve.”</t>
  </si>
  <si>
    <t>1 John 5:20</t>
  </si>
  <si>
    <t>“And we know that the Son of God has come and has given us understanding, so that we may know him who is true; and we are in him who is true, in his Son Jesus Christ. He is the true God and eternal life.”</t>
  </si>
  <si>
    <t>Deuteronomy 13:6</t>
  </si>
  <si>
    <t>“For they would turn away your Sons from following me, to serve other gods. Then the anger of the Lord would be kindled against you, and he would destroy you quickly.”</t>
  </si>
  <si>
    <t>“I am trying here to prevent anyone saying the really foolish thing that people often say about Him: I’m ready to accept Jesus as a great moral teacher, but I don’t accept his claim to be God. That is the one thing we must not say.”</t>
  </si>
  <si>
    <t>Jesus not great moral teacher</t>
  </si>
  <si>
    <t>“My hope lives not because I am not a sinner, but because I am a sinner for whom Christ died; my trust is not that I am holy, but that being unholy, HE is my righteousness. My faith rests not upon what I am or shall be or feel or know, but in what Christ is, in what He has done, and in what He is now doing for me.”</t>
  </si>
  <si>
    <t>My hope lives</t>
  </si>
  <si>
    <t>“The Son of God became a man to enable men to become sons of God.”</t>
  </si>
  <si>
    <t>sons of God</t>
  </si>
  <si>
    <t>“If Christ, who was God’s Son, suffered so bitterly for sins that were not his own, how bitterly must you, who are not God’s sons but God’s enemies, suffer for sins that are you own? And you must so suffer unless Christ, the substitute, stands for you.”</t>
  </si>
  <si>
    <t>Suffered for sin</t>
  </si>
  <si>
    <t>Jesus raises Lazarus from the dead</t>
  </si>
  <si>
    <t>associating</t>
  </si>
  <si>
    <t>connect (someone or something) with something else in one's mind.</t>
  </si>
  <si>
    <t>sinners</t>
  </si>
  <si>
    <t xml:space="preserve">a person who transgresses against divine law by committing an immoral act </t>
  </si>
  <si>
    <t>example</t>
  </si>
  <si>
    <t>a thing characteristic of its kind or illustrating a general rule.</t>
  </si>
  <si>
    <t>extent</t>
  </si>
  <si>
    <t>the area covered by something.</t>
  </si>
  <si>
    <t>One day while Jesus was in the country east of the Jordan teaching the people, a messenger came hurrying from Bethany to tell him that Lazarus was very sick. The anxious sisters had sent this message, and they believed that surely Jesus would come at once to help them. 
They knew of his great miracles of healing, and they longed to have him near in this hour of need.
       But Jesus did not go at once, for he said to his disciples, "This sickness of our friend Lazarus is for the glory of God."
       And so the messenger returned without Jesus. And the disappointed sisters lingered near the bedside of their dear brother and saw him grow weaker and weaker until finally his breath left his body and he died. How grief-stricken they felt! Why had Jesus not come to them? they wondered.
       Still they hoped that he might come, for he had even raised the dead to life; but the day wore on and no signs of his coming appeared. Then at last the neighbors and friends who gathered in to help them wrapped Lazarus' body with linen cloths and carried it to the cave where he should be buried. Martha and Mary followed, weeping bitterly, and they saw Lazarus laid in the dark cave and they saw the great stone rolled over the cave's opening. Still their friend Jesus had not come.
       Four days passed by, and the sorrow of the sisters grew deeper; for now they believed that even if Jesus should come he would be too late to help them. Many friends from Jerusalem were staying in their home trying to comfort them, but only one Friend could comfort and that Friend was not there.
       At last, after four days had passed, news came that Jesus and his disciples were nearing the village. Martha rose quickly and ran to meet him. Falling at his feet, she cried, "If only you have been here my brother had not died!"
       Jesus knew how deep was the grief in Martha's heart, and he said, "Your brother shall rise again."
"I know he shall rise in the last day, when the dead shall come forth in the great resurrection," answered Martha.
       "I am the resurrection, and the life," said Jesus, "he that believes in me, though he were dead yet he shall live. And those who live and believe in me shall never die. Do you believe this?" he asked.
       Martha answered, "Yes, Lord, I believe you are the Christ, the Son of God, who should come into the world."
       Still Martha did not understand what Jesus meant when he said he was the resurrection and the life. But she left him and hurried to call her sister, Mary; for Jesus had asked why Mary had not come, too.
       When Mary heard that Jesus had called for her she left the house and hurried out to meet him, for he had not yet come into the village. She found him resting by the roadside where Martha had met him, and she, too, fell at his feet and cried, "Lord, if you have had been here my brother had not died!"
       The Jews who had come from Jerusalem to comfort the sisters saw Mary rise up hastily and leave the house, and they supposed she was going to weep at Lazarus' grave. So they followed. And they saw her when she met Jesus, and they heard her weep when she fell at his feet. Tears flowed down their cheeks, too, and they cried aloud.
       Jesus was touched with the sorrow of these sisters and their friends. He groaned when he heard them weeping, and he asked "Where have you laid the body of Lazarus?"
       So they brought him to the grave. And as Jesus stood near the cave with the sisters and their sorrowing friends, he wept in sympathy with them.
       The Jews who had crowded near to watch, whispered among themselves, "See how he loved Lazarus! Could not this man, who opened the eyes of one who had been born blind, have caused that Lazarus should not have died?"
       While they were talking together, Jesus commanded that some one should roll away the stone from the opening of the cave. Martha exclaimed, "Lord, he has been dead four days, and by this time his body is decaying!" But Jesus answered, "Did I not tell you that if you would believe you should see the glory of God?"
       So they took away the stone, and while the people stood by Jesus lifted his eyes to heaven and said, "Father, I thank thee that thou hast heard me. And I know that thou hearest me always; but because of the people who stand by I said it, that they may believe thou hast sent me." Then he looked into the door of the dark cave and cried with a loud voice, "Lazarus, come forth!"
       The astonished people saw the still, white form within the cave rise up and walk out to speak with them. And Jesus told the friends to untie the linen cloths and remove the napkin, which covered his face. And Lazarus was alive once more.
       After this miracle many of the Jews who had come form Jerusalem to comfort Martha and Mary believed that Jesus was the Christ.
       And soon the scribes and Pharisees and chief priests at Jerusalem heard what had happened at Bethany, and they were greatly excited. "What shall we do?" they asked, "for it we let him go soon all men will believe in him, and the Romans will come and take away our nation."
       And from that time the enemies of Jesus began to plan how they might capture him and kill him.</t>
  </si>
  <si>
    <t>Jesus feeds the five thousand</t>
  </si>
  <si>
    <t>The disciples whom Jesus sent to preach in the towns and cities of Galilee had returned joyfully, telling their Master about their success in healing the sick and in casting out the evil spirits just as they had seen him do. And now the fame of Jesus was increasing every day, and many more people from distant parts of the country were flocking to hear him.
       So urgent were the people who came to hear Jesus and to have their loved ones healed, that they pressed constantly upon him, and allowed no time for him to rest or even eat. Then Jesus called his twelve disciples aside from the multitude and said, "Come with me to a quiet place, for we must rest a while."
       Taking a ship they sailed away from the multitude to the other side of the Sea, and went into a desert place near a mountain. But they did not find much time to rest even in this lonely spot, for soon they saw a great throng of people coming toward them.
       The multitude had followed from the other side of the Sea. Perhaps the disciples were disappointed because the people had found them again, but Jesus looked pityingly upon the great throng, and said of them, "They are like sheep that had no shepherd. They wander about here and there hunting for their own pasture-grounds."
       In this great throng were five thousand men, who had come from different parts of Galilee. Some of them had brought their wives and children along, and other women had come, too. When they had started they did not know they would have to go so very far to find Jesus, and many of them had brought nothing to eat. One boy, however, had not forgotten his lunch-basket, and in his basket he carried five little loaves of barley bread and two small fishes.
       When the multitude came near, Jesus received them kindly and sat down to teach them again. He healed the sick ones whom they had brought to him, and taught them many things about the kingdom of heaven.
       After a while the day wore on and evening came. Still the people lingered near, seeming to forget they could find no food or shelter in the desert place. The disciples grew impatient with them and came to ask Jesus to send them away.
       "They have brought no food," said the disciples, "and we can not supply food for them in this wilderness; therefore send them away that they may buy food in the towns and villages as they journey home.”
       But Jesus answered, "We must feed them before sending them away." Then, turning to Philip he asked, "Where shall we find bread, that all these people may eat?"
       Philip looked at the great multitude and shook his head. "If we should buy two hundred pennyworth of bread," he answered, "there would not be enough for each one to have a small piece."
       While Jesus and the disciples were discussing what to do, the boy who had not forgotten to carry his lunch came near and heard their conversation. Then he showed his basket of food to one of the disciples, and he offered to give the food to Jesus. The disciples, who was Andrew, came and told Jesus what the boy had said.
       "How many loaves are there in the basket?" asked Jesus. Andrew said, "Only five and two small fishes. But what will that be among so many people?" Jesus replied, "Bring them to me."
       Then he told his disciples to bid the people sit down in groups, in some fifty and in others a hundred, and wait for their evening meal. While they waited, he took the little loaves and the fishes and blessed them and broke them into small pieces. He filled a basket for each of the twelve disciples and sent them to pass the food among the hungry people. Then the disciples returned and again he filled their empty baskets.
       When all the people had eaten, he sent the disciples to gather up the scraps that had been left over, and they found twelve baskets full of scraps. And every one in the great multitude had eaten enough to satisfy his hunger. The boy who had brought the lunch-basket to Jesus had all that he could eat, and he shared his little lunch with every one in the great throng because he had let Jesus bless his offering.
       This unusual miracle caused much excitement among the people. They wanted Jesus to become their king instead of letting the Roman government rule them any longer. They believed that he could set them free from the rule of the Romans, whom they hated. They thought it would be wonderful to have a king rule them who could feed them by working miracles.
       But Jesus would not allow the people to take him for their king. Although he was a King, yet he had not come to earth to rule an earthly kingdom.
       He commanded his disciples to enter their ship at once and return to the other side of the Sea. And when they left him, then he dismissed the multitude and went alone upon the mountain near by to pray.</t>
  </si>
  <si>
    <t>Jesus walks on water</t>
  </si>
  <si>
    <t xml:space="preserve"> After nightfall a strong wind began to blow across the Sea, driving against the little ship. Row as hard as they might, the disciples could not make much progress against the wind. Higher and higher the waves dashed and rolled, and slower the vessel plowed through them.
       How tired the disciples were growing! Perhaps they were thinking about the time when a tempest swept over the Sea and Jesus had been with them, sleeping in the ship. Perhaps they were wishing for his presence now, to still this stormy wind that made their progress so wearisome and so slow.
       Far away on the mountain Jesus had been praying for several hours. But he had not forgotten his disciples. Perhaps he had been praying for them as well as for himself. He knew how much they needed him when the strong wind began to blow against their little ship, and he started to go to them.
       Out across the water he walked as easily as if it had been land, and nearer and nearer he came to the tossing ship and its weary sailors. By and by he came very near, so near that they could see him through the darkness, walking past them on the rough waves.
       Now the disciples were frightened; for every one had seen Jesus and they believed they had seen a spirit. They did not think he could really walk on water, for no person had ever done that.
       They remembered how God had parted the waters on the Red Sea for the Israelites to cross over on dry land, and how he had made a dry path across the Jordan River three times for his servant to walk upon. But never had they heard of any one walking on top of the water. This must be a spirit. And they cried out for fear of what they had seen.
       Jesus stopped when he heard their cry, and turned to speak to them. He said, "Do not be afraid, for it is I." How familiar that voice sounded! Still the disciples could scarcely believe it was Jesus who spoke. Finally Simon Peter cried out, "Lord, if it is you, bid me come to you walking on the water.“ And Jesus answered "Come?"
       With a bound Simon Peter leaped over the side of the ship and started to go to Jesus. The other disciples looked on in amazement, wondering more than ever at the great power of Jesus on both sea and land. Presently, however, they saw their fellow disciple beginning to sink in the rough waves, and they heard his voice calling frantically to Jesus to help. For Simon Peter had begun to look about at the stormy wind and waves, and just as soon as he took his eyes off Jesus he began to sink.
Then Jesus reached forth his hand and caught him, saying, "O man of little faith, why did you doubt?" When the two came to the ship, the other disciples received them joyfully, and at once the wind ceased. Again the disciples marveled at the wonderful power of their master, who could perform miracles on the sea as well as on the land. And they came to him, worshiping him and saying, "Surely you are the Son of God."</t>
  </si>
  <si>
    <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</si>
</sst>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color rgb="FF000000"/>
      <name val="Times New Roman"/>
      <charset val="204"/>
    </font>
    <font>
      <sz val="11"/>
      <color rgb="FF000000"/>
      <name val="Arial"/>
      <family val="2"/>
    </font>
    <font>
      <sz val="10"/>
      <color rgb="FF000000"/>
      <name val="Times New Roman"/>
      <family val="1"/>
    </font>
    <font>
      <b/>
      <sz val="10"/>
      <color rgb="FF000000"/>
      <name val="Times New Roman"/>
      <family val="1"/>
    </font>
    <font>
      <sz val="9"/>
      <color rgb="FF000000"/>
      <name val="Arial"/>
      <family val="2"/>
    </font>
    <font>
      <i/>
      <sz val="9"/>
      <color rgb="FF000000"/>
      <name val="Arial"/>
      <family val="2"/>
    </font>
    <font>
      <sz val="8"/>
      <color rgb="FF000000"/>
      <name val="Arial"/>
      <family val="2"/>
    </font>
    <font>
      <i/>
      <sz val="8"/>
      <color rgb="FF000000"/>
      <name val="Arial"/>
      <family val="2"/>
    </font>
    <font>
      <sz val="10.5"/>
      <color rgb="FF000000"/>
      <name val="Arial"/>
      <family val="2"/>
    </font>
    <font>
      <vertAlign val="subscript"/>
      <sz val="11"/>
      <color rgb="FF000000"/>
      <name val="Arial"/>
      <family val="2"/>
    </font>
    <font>
      <u/>
      <sz val="10"/>
      <color theme="10"/>
      <name val="Times New Roman"/>
      <family val="1"/>
    </font>
    <font>
      <sz val="10"/>
      <color rgb="FF000000"/>
      <name val="Times New Roman"/>
      <family val="1"/>
      <charset val="204"/>
    </font>
    <font>
      <sz val="10"/>
      <color rgb="FF000000"/>
      <name val="MV Boli"/>
    </font>
    <font>
      <b/>
      <sz val="10"/>
      <color rgb="FF000000"/>
      <name val="MV Boli"/>
    </font>
    <font>
      <sz val="11"/>
      <color rgb="FF000000"/>
      <name val="MV Boli"/>
    </font>
    <font>
      <u/>
      <sz val="10"/>
      <color theme="10"/>
      <name val="Times New Roman"/>
      <charset val="204"/>
    </font>
    <font>
      <sz val="11"/>
      <color rgb="FF000000"/>
      <name val="Calibri"/>
      <family val="2"/>
    </font>
    <font>
      <sz val="12"/>
      <color rgb="FF000000"/>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15" fillId="0" borderId="0" applyNumberFormat="0" applyFill="0" applyBorder="0" applyAlignment="0" applyProtection="0"/>
  </cellStyleXfs>
  <cellXfs count="26">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11" fillId="0" borderId="0" xfId="0" applyFont="1" applyFill="1" applyBorder="1" applyAlignment="1">
      <alignment horizontal="left"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justify" vertical="center" wrapText="1"/>
    </xf>
    <xf numFmtId="0" fontId="12" fillId="0" borderId="0" xfId="0" applyFont="1" applyFill="1" applyBorder="1" applyAlignment="1">
      <alignment horizontal="left"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center"/>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0" fillId="0" borderId="0" xfId="0" applyFill="1" applyBorder="1" applyAlignment="1">
      <alignment horizontal="left" vertical="top" wrapText="1"/>
    </xf>
    <xf numFmtId="0" fontId="12" fillId="0" borderId="0" xfId="0" applyNumberFormat="1" applyFont="1" applyFill="1" applyBorder="1" applyAlignment="1">
      <alignment horizontal="left" vertical="top"/>
    </xf>
    <xf numFmtId="0" fontId="15" fillId="0" borderId="0" xfId="1" applyFill="1" applyBorder="1" applyAlignment="1">
      <alignment horizontal="left" vertical="top"/>
    </xf>
    <xf numFmtId="0" fontId="0" fillId="0" borderId="0" xfId="0" applyAlignment="1">
      <alignment vertical="top" wrapText="1"/>
    </xf>
    <xf numFmtId="164" fontId="0" fillId="0" borderId="0" xfId="0" applyNumberFormat="1" applyAlignment="1">
      <alignment vertical="top" wrapText="1"/>
    </xf>
    <xf numFmtId="0" fontId="3" fillId="0" borderId="0" xfId="0" applyFont="1" applyFill="1" applyBorder="1" applyAlignment="1">
      <alignment horizontal="left" vertical="top" wrapText="1"/>
    </xf>
    <xf numFmtId="0" fontId="2" fillId="0" borderId="0" xfId="0" applyFont="1" applyAlignment="1">
      <alignment vertical="top" wrapText="1"/>
    </xf>
    <xf numFmtId="0" fontId="0" fillId="0" borderId="0" xfId="0" applyFill="1" applyBorder="1" applyAlignment="1">
      <alignment horizontal="center" vertical="top" wrapText="1"/>
    </xf>
    <xf numFmtId="0" fontId="2" fillId="0" borderId="0" xfId="0" applyFont="1" applyFill="1" applyAlignment="1">
      <alignment vertical="top" wrapText="1"/>
    </xf>
    <xf numFmtId="0" fontId="0" fillId="0" borderId="0" xfId="0" applyFill="1" applyAlignment="1">
      <alignment vertical="top" wrapText="1"/>
    </xf>
    <xf numFmtId="164" fontId="0" fillId="0" borderId="0" xfId="0" applyNumberFormat="1" applyFill="1" applyAlignment="1">
      <alignment vertical="top" wrapText="1"/>
    </xf>
    <xf numFmtId="0" fontId="15" fillId="0" borderId="0" xfId="1" applyFill="1" applyAlignment="1">
      <alignment vertical="top" wrapText="1"/>
    </xf>
    <xf numFmtId="164" fontId="0" fillId="0" borderId="0" xfId="0" applyNumberFormat="1" applyFill="1" applyBorder="1" applyAlignment="1">
      <alignment horizontal="left" vertical="top" wrapText="1"/>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16" fontId="12" fillId="0" borderId="0" xfId="0" applyNumberFormat="1" applyFont="1" applyFill="1" applyBorder="1" applyAlignment="1">
      <alignment horizontal="left" vertical="top"/>
    </xf>
  </cellXfs>
  <cellStyles count="2">
    <cellStyle name="Hyperlink" xfId="1" builtinId="8"/>
    <cellStyle name="Normal" xfId="0" builtinId="0"/>
  </cellStyles>
  <dxfs count="36">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MV Boli"/>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MV Boli"/>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numFmt numFmtId="164" formatCode="m/d/yy;@"/>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strike val="0"/>
        <outline val="0"/>
        <shadow val="0"/>
        <u val="none"/>
        <vertAlign val="baseline"/>
        <color rgb="FF000000"/>
        <name val="MV Boli"/>
        <scheme val="none"/>
      </font>
      <numFmt numFmtId="0" formatCode="General"/>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b val="0"/>
        <i val="0"/>
        <strike val="0"/>
        <condense val="0"/>
        <extend val="0"/>
        <outline val="0"/>
        <shadow val="0"/>
        <u val="none"/>
        <vertAlign val="baseline"/>
        <sz val="11"/>
        <color rgb="FF000000"/>
        <name val="MV Boli"/>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strike val="0"/>
        <outline val="0"/>
        <shadow val="0"/>
        <u val="none"/>
        <vertAlign val="baseline"/>
        <color rgb="FF000000"/>
        <name val="MV Boli"/>
        <scheme val="none"/>
      </font>
    </dxf>
    <dxf>
      <font>
        <b val="0"/>
        <i val="0"/>
        <strike val="0"/>
        <condense val="0"/>
        <extend val="0"/>
        <outline val="0"/>
        <shadow val="0"/>
        <u val="none"/>
        <vertAlign val="baseline"/>
        <sz val="10"/>
        <color rgb="FF000000"/>
        <name val="Times New Roman"/>
        <family val="1"/>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rgb="FF000000"/>
        <name val="Arial"/>
        <family val="1"/>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rgb="FF000000"/>
        <name val="Times New Roman"/>
        <family val="1"/>
        <scheme val="none"/>
      </font>
      <fill>
        <patternFill patternType="none">
          <fgColor indexed="64"/>
          <bgColor indexed="65"/>
        </patternFill>
      </fill>
      <alignment horizontal="center"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54E8CC-0785-4690-94FE-7B45B08F62EF}" name="Table1" displayName="Table1" ref="A1:G101" totalsRowShown="0" headerRowDxfId="35">
  <autoFilter ref="A1:G101" xr:uid="{47E362C7-5C02-428A-81CA-0EE21009F048}">
    <filterColumn colId="2">
      <filters>
        <filter val="1 EXISTENCE AND NATURE OF GOD"/>
        <filter val="2: SCRIPTURES"/>
        <filter val="3: THE NATURE, PURPOSE, AND DESTINY OF MAN"/>
      </filters>
    </filterColumn>
  </autoFilter>
  <sortState xmlns:xlrd2="http://schemas.microsoft.com/office/spreadsheetml/2017/richdata2" ref="A5:G101">
    <sortCondition ref="E57"/>
  </sortState>
  <tableColumns count="7">
    <tableColumn id="1" xr3:uid="{20D79551-1FFF-4267-B76F-B611B5FE4EC0}" name="Completed"/>
    <tableColumn id="2" xr3:uid="{BD1DBAB2-4A65-4C2E-B433-F7D5A6E755BE}" name="Question" dataDxfId="34"/>
    <tableColumn id="4" xr3:uid="{D7E5E766-9E7E-4339-8C51-78E908C117E1}" name="Stoa Category" dataDxfId="33"/>
    <tableColumn id="3" xr3:uid="{52792EB5-90BF-4C82-8313-5FB09119E165}" name="Type" dataDxfId="32"/>
    <tableColumn id="5" xr3:uid="{6960F07B-922C-43DB-8D75-42B539E5CBE9}" name="Primary Theme"/>
    <tableColumn id="22" xr3:uid="{B8ACDACA-C851-486C-B817-6A1C2CD19F54}" name="2nd Theme"/>
    <tableColumn id="6" xr3:uid="{FFA7791A-9A09-4A91-8E83-911E44E4398E}" name="3rd Theme"/>
  </tableColumns>
  <tableStyleInfo name="TableStyleMedium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9BB50F-01B6-4ECD-93E6-A220FA21A9FC}" name="Table2" displayName="Table2" ref="A1:I41" totalsRowCount="1" headerRowDxfId="31" dataDxfId="30">
  <autoFilter ref="A1:I40" xr:uid="{A2C8C3C9-F99C-450A-8BCB-66496A736ED0}"/>
  <sortState xmlns:xlrd2="http://schemas.microsoft.com/office/spreadsheetml/2017/richdata2" ref="A2:I40">
    <sortCondition ref="C4"/>
  </sortState>
  <tableColumns count="9">
    <tableColumn id="1" xr3:uid="{845F7FFF-D61D-4528-A314-149B80C86A85}" name="Order" dataDxfId="29" totalsRowDxfId="8"/>
    <tableColumn id="2" xr3:uid="{1474927C-5952-4D0A-81D3-31D0084073F5}" name="Theme" dataDxfId="28" totalsRowDxfId="7"/>
    <tableColumn id="3" xr3:uid="{EBEA9ADE-6737-4A53-B3A8-EFF7765A0A52}" name="Date Comp" dataDxfId="27" totalsRowDxfId="6"/>
    <tableColumn id="4" xr3:uid="{B4A8CED0-D401-4AFE-B831-9FFFCD0E0CFA}" name="S20 1#" totalsRowFunction="sum" dataDxfId="26" totalsRowDxfId="5"/>
    <tableColumn id="5" xr3:uid="{89F29AC7-C930-4C00-87FA-BB422AA472E2}" name="S20 2#" totalsRowFunction="sum" dataDxfId="25" totalsRowDxfId="4"/>
    <tableColumn id="6" xr3:uid="{FCF282D4-9ED6-4564-B5F6-87C7BE4C5298}" name="S20 3#" totalsRowFunction="sum" dataDxfId="24" totalsRowDxfId="3"/>
    <tableColumn id="7" xr3:uid="{AA3FC51A-6401-4C55-98C2-D7B4AA0CD999}" name="Total" totalsRowFunction="sum" dataDxfId="23" totalsRowDxfId="2">
      <calculatedColumnFormula>SUM(Table2[[#This Row],[S20 1'#]:[S20 3'#]])</calculatedColumnFormula>
    </tableColumn>
    <tableColumn id="8" xr3:uid="{EB1113D9-0DF5-4C54-985F-F6AA2A68D81D}" name="Tables" dataDxfId="22" totalsRowDxfId="1"/>
    <tableColumn id="9" xr3:uid="{FAB3836D-14B9-4988-A568-25D5F1706BC4}" name="Column1" dataDxfId="21" totalsRowDxfId="0"/>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F0B1F6-023F-42D9-89A2-42D55D25DCB5}" name="Table3" displayName="Table3" ref="A1:J221" totalsRowShown="0" headerRowDxfId="20" dataDxfId="19" headerRowCellStyle="Normal" dataCellStyle="Normal">
  <autoFilter ref="A1:J221" xr:uid="{6DE0629B-5664-4D72-85BC-BE019A95498C}"/>
  <sortState xmlns:xlrd2="http://schemas.microsoft.com/office/spreadsheetml/2017/richdata2" ref="A2:J221">
    <sortCondition ref="H2:H221"/>
    <sortCondition ref="A2:A221"/>
    <sortCondition ref="B2:B221"/>
    <sortCondition ref="F2:F221"/>
  </sortState>
  <tableColumns count="10">
    <tableColumn id="1" xr3:uid="{6C220EA4-E0BF-4FBA-A198-08113D5733BD}" name="Type" dataDxfId="18" dataCellStyle="Normal"/>
    <tableColumn id="2" xr3:uid="{AE7186EA-8D56-4915-B314-4A06E2DA57FE}" name="Title" dataDxfId="17" dataCellStyle="Normal"/>
    <tableColumn id="3" xr3:uid="{536B3A42-5680-4A5D-927C-D89D7FA604E4}" name="Text" dataDxfId="16" dataCellStyle="Normal"/>
    <tableColumn id="4" xr3:uid="{0C1A8441-7F7D-40DE-8CEA-CE8AC9C192DC}" name="Author / Version" dataDxfId="15" dataCellStyle="Normal"/>
    <tableColumn id="5" xr3:uid="{911E4DA1-02EE-49A7-9A43-6B066E3BAAD3}" name="Source" dataDxfId="14" dataCellStyle="Normal"/>
    <tableColumn id="6" xr3:uid="{8CFE2CED-CC57-484E-925E-B92E85016A37}" name="Submitted By" dataDxfId="13" dataCellStyle="Normal"/>
    <tableColumn id="7" xr3:uid="{B5482486-B783-4ABE-AE3C-DAB91B63DDBB}" name="Date" dataDxfId="12" dataCellStyle="Normal"/>
    <tableColumn id="8" xr3:uid="{DD6ED5AC-5DB6-484A-B554-D86D68313CBC}" name="Theme 1" dataDxfId="11" dataCellStyle="Normal"/>
    <tableColumn id="9" xr3:uid="{69725E3F-7BE8-4739-8FE7-7763AC54FEDC}" name="Theme 2" dataDxfId="10" dataCellStyle="Normal"/>
    <tableColumn id="10" xr3:uid="{5827DD06-D190-4421-A359-54CD226187FB}" name="Theme 3" dataDxfId="9" dataCellStyle="Normal"/>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rosswalk.com/church/pastors-or-leadership/ten-most-common-objections-to-" TargetMode="External"/><Relationship Id="rId2" Type="http://schemas.openxmlformats.org/officeDocument/2006/relationships/hyperlink" Target="http://www.ramblingweb.com/search/label/peanuts" TargetMode="External"/><Relationship Id="rId1" Type="http://schemas.openxmlformats.org/officeDocument/2006/relationships/hyperlink" Target="http://www.christianpost.com/news/baptist-church-"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www.alim.org/library/quran/surah/english/28/MA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ru.org/us/en/how-to-know-god/my-story-a-life-changed/my-story-jack-turner.html" TargetMode="External"/><Relationship Id="rId13" Type="http://schemas.openxmlformats.org/officeDocument/2006/relationships/hyperlink" Target="https://www.brainyquote.com/quotes/billy_graham_150661" TargetMode="External"/><Relationship Id="rId18" Type="http://schemas.openxmlformats.org/officeDocument/2006/relationships/hyperlink" Target="https://www.brainyquote.com/quotes/charles_spurgeon_181474" TargetMode="External"/><Relationship Id="rId26" Type="http://schemas.openxmlformats.org/officeDocument/2006/relationships/hyperlink" Target="https://www.tentmaker.org/Quotes/biblequotes.htm" TargetMode="External"/><Relationship Id="rId39" Type="http://schemas.openxmlformats.org/officeDocument/2006/relationships/table" Target="../tables/table3.xml"/><Relationship Id="rId3" Type="http://schemas.openxmlformats.org/officeDocument/2006/relationships/hyperlink" Target="https://www.christianity.com/church/church-history/timeline/1-300/polycarp-quote-11629600.html" TargetMode="External"/><Relationship Id="rId21" Type="http://schemas.openxmlformats.org/officeDocument/2006/relationships/hyperlink" Target="https://www.newhartfordpresbyterian.org/content.cfm?page_content=blogs_include.cfm&amp;blog_id=67" TargetMode="External"/><Relationship Id="rId34" Type="http://schemas.openxmlformats.org/officeDocument/2006/relationships/hyperlink" Target="https://www.learnreligions.com/popcorn-testimonies-701459" TargetMode="External"/><Relationship Id="rId7" Type="http://schemas.openxmlformats.org/officeDocument/2006/relationships/hyperlink" Target="https://www.amazingfacts.org/media-library/book/e/13/t/assurance--justification-made-simple" TargetMode="External"/><Relationship Id="rId12" Type="http://schemas.openxmlformats.org/officeDocument/2006/relationships/hyperlink" Target="https://quotefancy.com/quote/865513/Max-Lucado-Though-the-Bible-was-written-over-sixteen-centuries-by-at-least-forty-authors" TargetMode="External"/><Relationship Id="rId17" Type="http://schemas.openxmlformats.org/officeDocument/2006/relationships/hyperlink" Target="https://quotefancy.com/quote/846340/Joyce-Meyer-Justified-means-just-as-if-you-ve-never-sinned" TargetMode="External"/><Relationship Id="rId25" Type="http://schemas.openxmlformats.org/officeDocument/2006/relationships/hyperlink" Target="https://www.desiringgod.org/messages/no-condemnation-in-christ-jesus" TargetMode="External"/><Relationship Id="rId33" Type="http://schemas.openxmlformats.org/officeDocument/2006/relationships/hyperlink" Target="https://www.sermonsearch.com/sermon-illustrations/500/david-livingstone/" TargetMode="External"/><Relationship Id="rId38" Type="http://schemas.openxmlformats.org/officeDocument/2006/relationships/printerSettings" Target="../printerSettings/printerSettings3.bin"/><Relationship Id="rId2" Type="http://schemas.openxmlformats.org/officeDocument/2006/relationships/hyperlink" Target="http://enloghomes.blogspot.com/2016/09/mother-teresa-now-saint-teresa-of-gutter.html" TargetMode="External"/><Relationship Id="rId16" Type="http://schemas.openxmlformats.org/officeDocument/2006/relationships/hyperlink" Target="https://www.quotes.net/quote/15319" TargetMode="External"/><Relationship Id="rId20" Type="http://schemas.openxmlformats.org/officeDocument/2006/relationships/hyperlink" Target="https://ministry127.com/resources/illustration/wash-your-hands-after-dealing-with-death" TargetMode="External"/><Relationship Id="rId29" Type="http://schemas.openxmlformats.org/officeDocument/2006/relationships/hyperlink" Target="https://www.dictionary.com/browse/author" TargetMode="External"/><Relationship Id="rId1" Type="http://schemas.openxmlformats.org/officeDocument/2006/relationships/hyperlink" Target="https://www.goodreads.com/quotes/148871-i-ve-read-the-last-page-of-the-bible-it-s-all" TargetMode="External"/><Relationship Id="rId6" Type="http://schemas.openxmlformats.org/officeDocument/2006/relationships/hyperlink" Target="https://newspring.cc/stories/mark-greenway" TargetMode="External"/><Relationship Id="rId11" Type="http://schemas.openxmlformats.org/officeDocument/2006/relationships/hyperlink" Target="https://www.christianquotes.info/images/4-things-christ-cannot-be-substituted-for/" TargetMode="External"/><Relationship Id="rId24" Type="http://schemas.openxmlformats.org/officeDocument/2006/relationships/hyperlink" Target="https://www.desiringgod.org/messages/no-condemnation-in-christ-jesus" TargetMode="External"/><Relationship Id="rId32" Type="http://schemas.openxmlformats.org/officeDocument/2006/relationships/hyperlink" Target="https://www.merriam-webster.com/dictionary/" TargetMode="External"/><Relationship Id="rId37" Type="http://schemas.openxmlformats.org/officeDocument/2006/relationships/hyperlink" Target="https://www.learnreligions.com/popcorn-testimonies-701459" TargetMode="External"/><Relationship Id="rId5" Type="http://schemas.openxmlformats.org/officeDocument/2006/relationships/hyperlink" Target="https://newspring.cc/stories/jacory-benson" TargetMode="External"/><Relationship Id="rId15" Type="http://schemas.openxmlformats.org/officeDocument/2006/relationships/hyperlink" Target="http://christian-quotes.ochristian.com/christian-quotes_ochristian.cgi?find=Christian-quotes-by-Charles+Spurgeon-on-Salvation" TargetMode="External"/><Relationship Id="rId23" Type="http://schemas.openxmlformats.org/officeDocument/2006/relationships/hyperlink" Target="https://blogs.blueletterbible.org/blb/2012/03/06/the-uniqueness-of-scripture/" TargetMode="External"/><Relationship Id="rId28" Type="http://schemas.openxmlformats.org/officeDocument/2006/relationships/hyperlink" Target="https://www.dictionary.com/browse/holy-spirit" TargetMode="External"/><Relationship Id="rId36" Type="http://schemas.openxmlformats.org/officeDocument/2006/relationships/hyperlink" Target="https://www.learnreligions.com/popcorn-testimonies-701459" TargetMode="External"/><Relationship Id="rId10" Type="http://schemas.openxmlformats.org/officeDocument/2006/relationships/hyperlink" Target="mailto:stephen@wholesomewords.org" TargetMode="External"/><Relationship Id="rId19" Type="http://schemas.openxmlformats.org/officeDocument/2006/relationships/hyperlink" Target="https://www.brainyquote.com/quotes/tullian_tchividjian_570973" TargetMode="External"/><Relationship Id="rId31" Type="http://schemas.openxmlformats.org/officeDocument/2006/relationships/hyperlink" Target="https://www.merriam-webster.com/dictionary/" TargetMode="External"/><Relationship Id="rId4" Type="http://schemas.openxmlformats.org/officeDocument/2006/relationships/hyperlink" Target="http://www.jaredstory.com/story_of_a_son.html" TargetMode="External"/><Relationship Id="rId9" Type="http://schemas.openxmlformats.org/officeDocument/2006/relationships/hyperlink" Target="https://www.wholesomewords.org/mytestimony.html" TargetMode="External"/><Relationship Id="rId14" Type="http://schemas.openxmlformats.org/officeDocument/2006/relationships/hyperlink" Target="http://www.cslewisinstitute.org/node/30" TargetMode="External"/><Relationship Id="rId22" Type="http://schemas.openxmlformats.org/officeDocument/2006/relationships/hyperlink" Target="http://www.relevantbibleteaching.com/site/cpage.asp?cpage_id=140011552&amp;sec_id=140001239" TargetMode="External"/><Relationship Id="rId27" Type="http://schemas.openxmlformats.org/officeDocument/2006/relationships/hyperlink" Target="https://www.whatchristianswanttoknow.com/quotes-about-the-bible-25-awesome-sayings/" TargetMode="External"/><Relationship Id="rId30" Type="http://schemas.openxmlformats.org/officeDocument/2006/relationships/hyperlink" Target="https://www.merriam-webster.com/dictionary/" TargetMode="External"/><Relationship Id="rId35" Type="http://schemas.openxmlformats.org/officeDocument/2006/relationships/hyperlink" Target="https://www.learnreligions.com/popcorn-testimonies-701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400C6-D735-4B2C-BE2B-C105328D2641}">
  <sheetPr>
    <pageSetUpPr fitToPage="1"/>
  </sheetPr>
  <dimension ref="A1:G101"/>
  <sheetViews>
    <sheetView tabSelected="1" workbookViewId="0">
      <pane xSplit="2" ySplit="1" topLeftCell="C31" activePane="bottomRight" state="frozen"/>
      <selection pane="topRight" activeCell="C1" sqref="C1"/>
      <selection pane="bottomLeft" activeCell="A2" sqref="A2"/>
      <selection pane="bottomRight" activeCell="E57" sqref="E57"/>
    </sheetView>
  </sheetViews>
  <sheetFormatPr defaultRowHeight="13" x14ac:dyDescent="0.3"/>
  <cols>
    <col min="1" max="1" width="10" hidden="1" customWidth="1"/>
    <col min="2" max="2" width="77.296875" style="10" customWidth="1"/>
    <col min="3" max="3" width="21.296875" customWidth="1"/>
    <col min="4" max="4" width="8.8984375" bestFit="1" customWidth="1"/>
    <col min="5" max="5" width="20.09765625" bestFit="1" customWidth="1"/>
    <col min="6" max="6" width="18.796875" bestFit="1" customWidth="1"/>
    <col min="7" max="7" width="20.09765625" bestFit="1" customWidth="1"/>
  </cols>
  <sheetData>
    <row r="1" spans="1:7" s="8" customFormat="1" x14ac:dyDescent="0.3">
      <c r="A1" s="8" t="s">
        <v>112</v>
      </c>
      <c r="B1" s="9" t="s">
        <v>7</v>
      </c>
      <c r="C1" s="8" t="s">
        <v>9</v>
      </c>
      <c r="D1" s="8" t="s">
        <v>8</v>
      </c>
      <c r="E1" s="8" t="s">
        <v>142</v>
      </c>
      <c r="F1" s="8" t="s">
        <v>143</v>
      </c>
      <c r="G1" s="8" t="s">
        <v>144</v>
      </c>
    </row>
    <row r="2" spans="1:7" ht="38" hidden="1" x14ac:dyDescent="0.3">
      <c r="B2" s="3" t="s">
        <v>110</v>
      </c>
      <c r="C2" s="1" t="s">
        <v>94</v>
      </c>
      <c r="D2" s="1" t="s">
        <v>26</v>
      </c>
      <c r="E2" s="2" t="s">
        <v>168</v>
      </c>
      <c r="F2" s="2" t="s">
        <v>140</v>
      </c>
      <c r="G2" s="2" t="s">
        <v>136</v>
      </c>
    </row>
    <row r="3" spans="1:7" ht="28" hidden="1" x14ac:dyDescent="0.3">
      <c r="B3" s="3" t="s">
        <v>100</v>
      </c>
      <c r="C3" s="1" t="s">
        <v>94</v>
      </c>
      <c r="D3" s="1" t="s">
        <v>10</v>
      </c>
      <c r="E3" s="2" t="s">
        <v>168</v>
      </c>
      <c r="F3" s="2" t="s">
        <v>147</v>
      </c>
      <c r="G3" s="2" t="s">
        <v>136</v>
      </c>
    </row>
    <row r="4" spans="1:7" ht="14" hidden="1" x14ac:dyDescent="0.3">
      <c r="B4" s="3" t="s">
        <v>101</v>
      </c>
      <c r="C4" s="1" t="s">
        <v>94</v>
      </c>
      <c r="D4" s="1" t="s">
        <v>19</v>
      </c>
      <c r="E4" s="2" t="s">
        <v>116</v>
      </c>
      <c r="F4" s="2" t="s">
        <v>149</v>
      </c>
      <c r="G4" s="2" t="s">
        <v>146</v>
      </c>
    </row>
    <row r="5" spans="1:7" ht="52" x14ac:dyDescent="0.3">
      <c r="B5" s="3" t="s">
        <v>23</v>
      </c>
      <c r="C5" s="1" t="s">
        <v>11</v>
      </c>
      <c r="D5" s="1" t="s">
        <v>26</v>
      </c>
      <c r="E5" s="2" t="s">
        <v>116</v>
      </c>
      <c r="F5" s="2" t="s">
        <v>133</v>
      </c>
      <c r="G5" s="2" t="s">
        <v>117</v>
      </c>
    </row>
    <row r="6" spans="1:7" ht="68" x14ac:dyDescent="0.3">
      <c r="B6" s="3" t="s">
        <v>24</v>
      </c>
      <c r="C6" s="1" t="s">
        <v>11</v>
      </c>
      <c r="D6" s="1" t="s">
        <v>26</v>
      </c>
      <c r="E6" s="2" t="s">
        <v>116</v>
      </c>
      <c r="F6" s="2" t="s">
        <v>133</v>
      </c>
      <c r="G6" s="2" t="s">
        <v>117</v>
      </c>
    </row>
    <row r="7" spans="1:7" ht="14" x14ac:dyDescent="0.3">
      <c r="B7" s="3" t="s">
        <v>48</v>
      </c>
      <c r="C7" s="1" t="s">
        <v>47</v>
      </c>
      <c r="D7" s="1" t="s">
        <v>19</v>
      </c>
      <c r="E7" s="2" t="s">
        <v>116</v>
      </c>
      <c r="F7" s="2" t="s">
        <v>140</v>
      </c>
      <c r="G7" s="2" t="s">
        <v>117</v>
      </c>
    </row>
    <row r="8" spans="1:7" ht="14" x14ac:dyDescent="0.3">
      <c r="B8" s="3" t="s">
        <v>52</v>
      </c>
      <c r="C8" s="1" t="s">
        <v>47</v>
      </c>
      <c r="D8" s="1" t="s">
        <v>19</v>
      </c>
      <c r="E8" s="2" t="s">
        <v>116</v>
      </c>
      <c r="F8" s="2" t="s">
        <v>117</v>
      </c>
      <c r="G8" s="2"/>
    </row>
    <row r="9" spans="1:7" ht="14" x14ac:dyDescent="0.3">
      <c r="B9" s="3" t="s">
        <v>1</v>
      </c>
      <c r="C9" s="1" t="s">
        <v>11</v>
      </c>
      <c r="D9" s="1" t="s">
        <v>10</v>
      </c>
      <c r="E9" s="2" t="s">
        <v>129</v>
      </c>
      <c r="F9" s="2" t="s">
        <v>145</v>
      </c>
      <c r="G9" s="2" t="s">
        <v>118</v>
      </c>
    </row>
    <row r="10" spans="1:7" ht="14" x14ac:dyDescent="0.3">
      <c r="A10" s="2" t="s">
        <v>113</v>
      </c>
      <c r="B10" s="3" t="s">
        <v>0</v>
      </c>
      <c r="C10" s="1" t="s">
        <v>11</v>
      </c>
      <c r="D10" s="1" t="s">
        <v>10</v>
      </c>
      <c r="E10" s="2" t="s">
        <v>129</v>
      </c>
      <c r="F10" s="2" t="s">
        <v>130</v>
      </c>
      <c r="G10" s="2" t="s">
        <v>118</v>
      </c>
    </row>
    <row r="11" spans="1:7" ht="14" x14ac:dyDescent="0.3">
      <c r="B11" s="3" t="s">
        <v>3</v>
      </c>
      <c r="C11" s="1" t="s">
        <v>11</v>
      </c>
      <c r="D11" s="1" t="s">
        <v>10</v>
      </c>
      <c r="E11" s="2" t="s">
        <v>129</v>
      </c>
      <c r="F11" s="2" t="s">
        <v>118</v>
      </c>
      <c r="G11" s="2" t="s">
        <v>145</v>
      </c>
    </row>
    <row r="12" spans="1:7" ht="14" x14ac:dyDescent="0.3">
      <c r="B12" s="3" t="s">
        <v>2</v>
      </c>
      <c r="C12" s="1" t="s">
        <v>11</v>
      </c>
      <c r="D12" s="1" t="s">
        <v>10</v>
      </c>
      <c r="E12" s="2" t="s">
        <v>129</v>
      </c>
      <c r="F12" s="2" t="s">
        <v>146</v>
      </c>
      <c r="G12" s="2" t="s">
        <v>137</v>
      </c>
    </row>
    <row r="13" spans="1:7" ht="80" x14ac:dyDescent="0.3">
      <c r="B13" s="3" t="s">
        <v>56</v>
      </c>
      <c r="C13" s="1" t="s">
        <v>47</v>
      </c>
      <c r="D13" s="1" t="s">
        <v>26</v>
      </c>
      <c r="E13" s="2" t="s">
        <v>149</v>
      </c>
      <c r="F13" s="2" t="s">
        <v>146</v>
      </c>
      <c r="G13" s="2" t="s">
        <v>141</v>
      </c>
    </row>
    <row r="14" spans="1:7" ht="42" hidden="1" x14ac:dyDescent="0.3">
      <c r="B14" s="3" t="s">
        <v>91</v>
      </c>
      <c r="C14" s="1" t="s">
        <v>77</v>
      </c>
      <c r="D14" s="1" t="s">
        <v>26</v>
      </c>
      <c r="E14" s="2" t="s">
        <v>130</v>
      </c>
      <c r="F14" s="2" t="s">
        <v>147</v>
      </c>
      <c r="G14" s="2" t="s">
        <v>114</v>
      </c>
    </row>
    <row r="15" spans="1:7" ht="14" hidden="1" x14ac:dyDescent="0.3">
      <c r="B15" s="3" t="s">
        <v>59</v>
      </c>
      <c r="C15" s="1" t="s">
        <v>61</v>
      </c>
      <c r="D15" s="1" t="s">
        <v>10</v>
      </c>
      <c r="E15" s="2" t="s">
        <v>149</v>
      </c>
      <c r="F15" s="2" t="s">
        <v>145</v>
      </c>
      <c r="G15" s="2" t="s">
        <v>136</v>
      </c>
    </row>
    <row r="16" spans="1:7" ht="14" x14ac:dyDescent="0.3">
      <c r="A16" s="2" t="s">
        <v>113</v>
      </c>
      <c r="B16" s="3" t="s">
        <v>6</v>
      </c>
      <c r="C16" s="1" t="s">
        <v>11</v>
      </c>
      <c r="D16" s="1" t="s">
        <v>10</v>
      </c>
      <c r="E16" s="2" t="s">
        <v>115</v>
      </c>
      <c r="F16" s="2" t="s">
        <v>145</v>
      </c>
      <c r="G16" s="2" t="s">
        <v>137</v>
      </c>
    </row>
    <row r="17" spans="1:7" ht="62" hidden="1" x14ac:dyDescent="0.3">
      <c r="B17" s="3" t="s">
        <v>76</v>
      </c>
      <c r="C17" s="1" t="s">
        <v>61</v>
      </c>
      <c r="D17" s="1" t="s">
        <v>26</v>
      </c>
      <c r="E17" s="2" t="s">
        <v>141</v>
      </c>
      <c r="F17" s="2" t="s">
        <v>136</v>
      </c>
      <c r="G17" s="2" t="s">
        <v>140</v>
      </c>
    </row>
    <row r="18" spans="1:7" ht="28" hidden="1" x14ac:dyDescent="0.3">
      <c r="B18" s="3" t="s">
        <v>66</v>
      </c>
      <c r="C18" s="1" t="s">
        <v>61</v>
      </c>
      <c r="D18" s="1" t="s">
        <v>19</v>
      </c>
      <c r="E18" s="2" t="s">
        <v>141</v>
      </c>
      <c r="F18" s="2" t="s">
        <v>122</v>
      </c>
      <c r="G18" s="2" t="s">
        <v>138</v>
      </c>
    </row>
    <row r="19" spans="1:7" ht="14" hidden="1" x14ac:dyDescent="0.3">
      <c r="B19" s="3" t="s">
        <v>60</v>
      </c>
      <c r="C19" s="1" t="s">
        <v>61</v>
      </c>
      <c r="D19" s="1" t="s">
        <v>10</v>
      </c>
      <c r="E19" s="2" t="s">
        <v>141</v>
      </c>
      <c r="F19" s="2" t="s">
        <v>149</v>
      </c>
      <c r="G19" s="2" t="s">
        <v>136</v>
      </c>
    </row>
    <row r="20" spans="1:7" ht="14" x14ac:dyDescent="0.3">
      <c r="B20" s="3" t="s">
        <v>49</v>
      </c>
      <c r="C20" s="1" t="s">
        <v>47</v>
      </c>
      <c r="D20" s="1" t="s">
        <v>19</v>
      </c>
      <c r="E20" s="2" t="s">
        <v>141</v>
      </c>
      <c r="F20" s="2" t="s">
        <v>164</v>
      </c>
      <c r="G20" s="2" t="s">
        <v>136</v>
      </c>
    </row>
    <row r="21" spans="1:7" ht="14" x14ac:dyDescent="0.3">
      <c r="B21" s="3" t="s">
        <v>54</v>
      </c>
      <c r="C21" s="1" t="s">
        <v>47</v>
      </c>
      <c r="D21" s="1" t="s">
        <v>26</v>
      </c>
      <c r="E21" s="2" t="s">
        <v>141</v>
      </c>
      <c r="F21" s="2" t="s">
        <v>145</v>
      </c>
      <c r="G21" s="2" t="s">
        <v>136</v>
      </c>
    </row>
    <row r="22" spans="1:7" ht="14" hidden="1" x14ac:dyDescent="0.3">
      <c r="B22" s="3" t="s">
        <v>68</v>
      </c>
      <c r="C22" s="1" t="s">
        <v>61</v>
      </c>
      <c r="D22" s="1" t="s">
        <v>19</v>
      </c>
      <c r="E22" s="2" t="s">
        <v>141</v>
      </c>
      <c r="F22" s="2" t="s">
        <v>136</v>
      </c>
      <c r="G22" s="2" t="s">
        <v>130</v>
      </c>
    </row>
    <row r="23" spans="1:7" ht="28" hidden="1" x14ac:dyDescent="0.3">
      <c r="B23" s="3" t="s">
        <v>98</v>
      </c>
      <c r="C23" s="1" t="s">
        <v>94</v>
      </c>
      <c r="D23" s="1" t="s">
        <v>10</v>
      </c>
      <c r="E23" s="2" t="s">
        <v>166</v>
      </c>
      <c r="F23" s="2" t="s">
        <v>119</v>
      </c>
      <c r="G23" s="2" t="s">
        <v>139</v>
      </c>
    </row>
    <row r="24" spans="1:7" ht="54" x14ac:dyDescent="0.3">
      <c r="B24" s="3" t="s">
        <v>38</v>
      </c>
      <c r="C24" s="1" t="s">
        <v>31</v>
      </c>
      <c r="D24" s="1" t="s">
        <v>26</v>
      </c>
      <c r="E24" s="2" t="s">
        <v>133</v>
      </c>
      <c r="F24" s="2" t="s">
        <v>131</v>
      </c>
      <c r="G24" s="2" t="s">
        <v>148</v>
      </c>
    </row>
    <row r="25" spans="1:7" ht="56" hidden="1" x14ac:dyDescent="0.3">
      <c r="B25" s="3" t="s">
        <v>92</v>
      </c>
      <c r="C25" s="1" t="s">
        <v>77</v>
      </c>
      <c r="D25" s="1" t="s">
        <v>26</v>
      </c>
      <c r="E25" s="2" t="s">
        <v>133</v>
      </c>
      <c r="F25" s="2" t="s">
        <v>130</v>
      </c>
      <c r="G25" s="2" t="s">
        <v>146</v>
      </c>
    </row>
    <row r="26" spans="1:7" ht="28" x14ac:dyDescent="0.3">
      <c r="B26" s="3" t="s">
        <v>22</v>
      </c>
      <c r="C26" s="1" t="s">
        <v>11</v>
      </c>
      <c r="D26" s="1" t="s">
        <v>26</v>
      </c>
      <c r="E26" s="2" t="s">
        <v>133</v>
      </c>
      <c r="F26" s="2" t="s">
        <v>117</v>
      </c>
      <c r="G26" s="2" t="s">
        <v>140</v>
      </c>
    </row>
    <row r="27" spans="1:7" ht="28" hidden="1" x14ac:dyDescent="0.3">
      <c r="A27" s="1" t="s">
        <v>113</v>
      </c>
      <c r="B27" s="3" t="s">
        <v>85</v>
      </c>
      <c r="C27" s="1" t="s">
        <v>77</v>
      </c>
      <c r="D27" s="1" t="s">
        <v>19</v>
      </c>
      <c r="E27" s="2" t="s">
        <v>133</v>
      </c>
      <c r="F27" s="2" t="s">
        <v>130</v>
      </c>
      <c r="G27" s="2" t="s">
        <v>126</v>
      </c>
    </row>
    <row r="28" spans="1:7" ht="14" hidden="1" x14ac:dyDescent="0.3">
      <c r="B28" s="3" t="s">
        <v>86</v>
      </c>
      <c r="C28" s="1" t="s">
        <v>77</v>
      </c>
      <c r="D28" s="1" t="s">
        <v>19</v>
      </c>
      <c r="E28" s="2" t="s">
        <v>133</v>
      </c>
      <c r="F28" s="2" t="s">
        <v>130</v>
      </c>
      <c r="G28" s="2" t="s">
        <v>126</v>
      </c>
    </row>
    <row r="29" spans="1:7" ht="28" hidden="1" x14ac:dyDescent="0.3">
      <c r="A29" s="1" t="s">
        <v>113</v>
      </c>
      <c r="B29" s="3" t="s">
        <v>87</v>
      </c>
      <c r="C29" s="1" t="s">
        <v>77</v>
      </c>
      <c r="D29" s="1" t="s">
        <v>19</v>
      </c>
      <c r="E29" s="2" t="s">
        <v>133</v>
      </c>
      <c r="F29" s="2" t="s">
        <v>130</v>
      </c>
      <c r="G29" s="2" t="s">
        <v>126</v>
      </c>
    </row>
    <row r="30" spans="1:7" ht="52" hidden="1" x14ac:dyDescent="0.3">
      <c r="B30" s="3" t="s">
        <v>109</v>
      </c>
      <c r="C30" s="1" t="s">
        <v>94</v>
      </c>
      <c r="D30" s="1" t="s">
        <v>26</v>
      </c>
      <c r="E30" s="2" t="s">
        <v>133</v>
      </c>
      <c r="F30" s="2" t="s">
        <v>117</v>
      </c>
      <c r="G30" s="2" t="s">
        <v>119</v>
      </c>
    </row>
    <row r="31" spans="1:7" ht="28" x14ac:dyDescent="0.3">
      <c r="B31" s="3" t="s">
        <v>36</v>
      </c>
      <c r="C31" s="1" t="s">
        <v>31</v>
      </c>
      <c r="D31" s="1" t="s">
        <v>26</v>
      </c>
      <c r="E31" s="2" t="s">
        <v>133</v>
      </c>
      <c r="F31" s="2" t="s">
        <v>130</v>
      </c>
      <c r="G31" s="2" t="s">
        <v>119</v>
      </c>
    </row>
    <row r="32" spans="1:7" ht="14" x14ac:dyDescent="0.3">
      <c r="A32" s="1" t="s">
        <v>113</v>
      </c>
      <c r="B32" s="4" t="s">
        <v>13</v>
      </c>
      <c r="C32" s="1" t="s">
        <v>11</v>
      </c>
      <c r="D32" s="1" t="s">
        <v>19</v>
      </c>
      <c r="E32" s="2" t="s">
        <v>169</v>
      </c>
      <c r="F32" s="2" t="s">
        <v>145</v>
      </c>
      <c r="G32" s="2" t="s">
        <v>146</v>
      </c>
    </row>
    <row r="33" spans="1:7" ht="14" hidden="1" x14ac:dyDescent="0.3">
      <c r="B33" s="3" t="s">
        <v>58</v>
      </c>
      <c r="C33" s="1" t="s">
        <v>61</v>
      </c>
      <c r="D33" s="1" t="s">
        <v>10</v>
      </c>
      <c r="E33" s="2" t="s">
        <v>169</v>
      </c>
      <c r="F33" s="2" t="s">
        <v>137</v>
      </c>
      <c r="G33" s="2" t="s">
        <v>127</v>
      </c>
    </row>
    <row r="34" spans="1:7" ht="14" x14ac:dyDescent="0.3">
      <c r="A34" s="1" t="s">
        <v>113</v>
      </c>
      <c r="B34" s="3" t="s">
        <v>4</v>
      </c>
      <c r="C34" s="1" t="s">
        <v>11</v>
      </c>
      <c r="D34" s="1" t="s">
        <v>10</v>
      </c>
      <c r="E34" s="2" t="s">
        <v>169</v>
      </c>
      <c r="F34" s="2" t="s">
        <v>137</v>
      </c>
      <c r="G34" s="2" t="s">
        <v>145</v>
      </c>
    </row>
    <row r="35" spans="1:7" ht="14" x14ac:dyDescent="0.3">
      <c r="B35" s="4" t="s">
        <v>18</v>
      </c>
      <c r="C35" s="1" t="s">
        <v>11</v>
      </c>
      <c r="D35" s="1" t="s">
        <v>19</v>
      </c>
      <c r="E35" s="2" t="s">
        <v>118</v>
      </c>
      <c r="F35" s="2" t="s">
        <v>146</v>
      </c>
      <c r="G35" s="2" t="s">
        <v>123</v>
      </c>
    </row>
    <row r="36" spans="1:7" ht="41" hidden="1" x14ac:dyDescent="0.3">
      <c r="B36" s="3" t="s">
        <v>75</v>
      </c>
      <c r="C36" s="1" t="s">
        <v>61</v>
      </c>
      <c r="D36" s="1" t="s">
        <v>26</v>
      </c>
      <c r="E36" s="2" t="s">
        <v>124</v>
      </c>
      <c r="F36" s="2" t="s">
        <v>119</v>
      </c>
      <c r="G36" s="2" t="s">
        <v>114</v>
      </c>
    </row>
    <row r="37" spans="1:7" ht="14" hidden="1" x14ac:dyDescent="0.3">
      <c r="B37" s="3" t="s">
        <v>102</v>
      </c>
      <c r="C37" s="1" t="s">
        <v>94</v>
      </c>
      <c r="D37" s="1" t="s">
        <v>19</v>
      </c>
      <c r="E37" s="2" t="s">
        <v>124</v>
      </c>
      <c r="F37" s="2" t="s">
        <v>137</v>
      </c>
      <c r="G37" s="2" t="s">
        <v>145</v>
      </c>
    </row>
    <row r="38" spans="1:7" ht="14" x14ac:dyDescent="0.3">
      <c r="B38" s="3" t="s">
        <v>51</v>
      </c>
      <c r="C38" s="1" t="s">
        <v>47</v>
      </c>
      <c r="D38" s="1" t="s">
        <v>19</v>
      </c>
      <c r="E38" s="2" t="s">
        <v>146</v>
      </c>
      <c r="F38" s="2" t="s">
        <v>114</v>
      </c>
      <c r="G38" s="2" t="s">
        <v>149</v>
      </c>
    </row>
    <row r="39" spans="1:7" ht="14" x14ac:dyDescent="0.3">
      <c r="A39" s="1" t="s">
        <v>113</v>
      </c>
      <c r="B39" s="4" t="s">
        <v>12</v>
      </c>
      <c r="C39" s="1" t="s">
        <v>11</v>
      </c>
      <c r="D39" s="1" t="s">
        <v>19</v>
      </c>
      <c r="E39" s="2" t="s">
        <v>146</v>
      </c>
      <c r="F39" s="2" t="s">
        <v>130</v>
      </c>
      <c r="G39" s="2" t="s">
        <v>118</v>
      </c>
    </row>
    <row r="40" spans="1:7" ht="14" hidden="1" x14ac:dyDescent="0.3">
      <c r="B40" s="3" t="s">
        <v>62</v>
      </c>
      <c r="C40" s="1" t="s">
        <v>61</v>
      </c>
      <c r="D40" s="1" t="s">
        <v>19</v>
      </c>
      <c r="E40" s="2" t="s">
        <v>146</v>
      </c>
      <c r="F40" s="2" t="s">
        <v>130</v>
      </c>
      <c r="G40" s="2" t="s">
        <v>118</v>
      </c>
    </row>
    <row r="41" spans="1:7" ht="28" hidden="1" x14ac:dyDescent="0.3">
      <c r="B41" s="3" t="s">
        <v>71</v>
      </c>
      <c r="C41" s="1" t="s">
        <v>61</v>
      </c>
      <c r="D41" s="1" t="s">
        <v>26</v>
      </c>
      <c r="E41" s="2" t="s">
        <v>146</v>
      </c>
      <c r="F41" s="2" t="s">
        <v>119</v>
      </c>
      <c r="G41" s="2" t="s">
        <v>162</v>
      </c>
    </row>
    <row r="42" spans="1:7" ht="14" hidden="1" x14ac:dyDescent="0.3">
      <c r="B42" s="3" t="s">
        <v>96</v>
      </c>
      <c r="C42" s="1" t="s">
        <v>94</v>
      </c>
      <c r="D42" s="1" t="s">
        <v>10</v>
      </c>
      <c r="E42" s="2" t="s">
        <v>156</v>
      </c>
      <c r="F42" s="2" t="s">
        <v>130</v>
      </c>
      <c r="G42" s="2" t="s">
        <v>136</v>
      </c>
    </row>
    <row r="43" spans="1:7" ht="28" hidden="1" x14ac:dyDescent="0.3">
      <c r="B43" s="3" t="s">
        <v>95</v>
      </c>
      <c r="C43" s="1" t="s">
        <v>94</v>
      </c>
      <c r="D43" s="1" t="s">
        <v>10</v>
      </c>
      <c r="E43" s="2" t="s">
        <v>156</v>
      </c>
      <c r="F43" s="2" t="s">
        <v>130</v>
      </c>
      <c r="G43" s="2" t="s">
        <v>131</v>
      </c>
    </row>
    <row r="44" spans="1:7" ht="14" hidden="1" x14ac:dyDescent="0.3">
      <c r="B44" s="3" t="s">
        <v>97</v>
      </c>
      <c r="C44" s="1" t="s">
        <v>94</v>
      </c>
      <c r="D44" s="1" t="s">
        <v>10</v>
      </c>
      <c r="E44" s="2" t="s">
        <v>156</v>
      </c>
      <c r="F44" s="2" t="s">
        <v>119</v>
      </c>
      <c r="G44" s="2" t="s">
        <v>130</v>
      </c>
    </row>
    <row r="45" spans="1:7" ht="14" hidden="1" x14ac:dyDescent="0.3">
      <c r="B45" s="3" t="s">
        <v>105</v>
      </c>
      <c r="C45" s="1" t="s">
        <v>94</v>
      </c>
      <c r="D45" s="1" t="s">
        <v>19</v>
      </c>
      <c r="E45" s="2" t="s">
        <v>165</v>
      </c>
      <c r="F45" s="2" t="s">
        <v>120</v>
      </c>
      <c r="G45" s="2" t="s">
        <v>119</v>
      </c>
    </row>
    <row r="46" spans="1:7" ht="38" x14ac:dyDescent="0.3">
      <c r="B46" s="3" t="s">
        <v>53</v>
      </c>
      <c r="C46" s="1" t="s">
        <v>47</v>
      </c>
      <c r="D46" s="1" t="s">
        <v>26</v>
      </c>
      <c r="E46" s="2" t="s">
        <v>140</v>
      </c>
      <c r="F46" s="2" t="s">
        <v>145</v>
      </c>
      <c r="G46" s="2" t="s">
        <v>138</v>
      </c>
    </row>
    <row r="47" spans="1:7" ht="41" hidden="1" x14ac:dyDescent="0.3">
      <c r="B47" s="3" t="s">
        <v>70</v>
      </c>
      <c r="C47" s="1" t="s">
        <v>61</v>
      </c>
      <c r="D47" s="1" t="s">
        <v>26</v>
      </c>
      <c r="E47" s="2" t="s">
        <v>140</v>
      </c>
      <c r="F47" s="2" t="s">
        <v>145</v>
      </c>
      <c r="G47" s="2" t="s">
        <v>136</v>
      </c>
    </row>
    <row r="48" spans="1:7" ht="28" hidden="1" x14ac:dyDescent="0.3">
      <c r="B48" s="3" t="s">
        <v>73</v>
      </c>
      <c r="C48" s="1" t="s">
        <v>61</v>
      </c>
      <c r="D48" s="1" t="s">
        <v>26</v>
      </c>
      <c r="E48" s="2" t="s">
        <v>140</v>
      </c>
      <c r="F48" s="2" t="s">
        <v>149</v>
      </c>
      <c r="G48" s="2" t="s">
        <v>123</v>
      </c>
    </row>
    <row r="49" spans="1:7" ht="14" hidden="1" x14ac:dyDescent="0.3">
      <c r="B49" s="3" t="s">
        <v>103</v>
      </c>
      <c r="C49" s="1" t="s">
        <v>94</v>
      </c>
      <c r="D49" s="1" t="s">
        <v>19</v>
      </c>
      <c r="E49" s="2" t="s">
        <v>155</v>
      </c>
      <c r="F49" s="2" t="s">
        <v>137</v>
      </c>
      <c r="G49" s="2" t="s">
        <v>147</v>
      </c>
    </row>
    <row r="50" spans="1:7" ht="14" hidden="1" x14ac:dyDescent="0.3">
      <c r="A50" s="2" t="s">
        <v>113</v>
      </c>
      <c r="B50" s="3" t="s">
        <v>63</v>
      </c>
      <c r="C50" s="1" t="s">
        <v>61</v>
      </c>
      <c r="D50" s="1" t="s">
        <v>19</v>
      </c>
      <c r="E50" s="2" t="s">
        <v>138</v>
      </c>
      <c r="F50" s="2" t="s">
        <v>136</v>
      </c>
      <c r="G50" s="2" t="s">
        <v>145</v>
      </c>
    </row>
    <row r="51" spans="1:7" ht="14" hidden="1" x14ac:dyDescent="0.3">
      <c r="B51" s="3" t="s">
        <v>106</v>
      </c>
      <c r="C51" s="1" t="s">
        <v>94</v>
      </c>
      <c r="D51" s="1" t="s">
        <v>19</v>
      </c>
      <c r="E51" s="2" t="s">
        <v>157</v>
      </c>
      <c r="F51" s="2" t="s">
        <v>140</v>
      </c>
      <c r="G51" s="2" t="s">
        <v>120</v>
      </c>
    </row>
    <row r="52" spans="1:7" ht="14" hidden="1" x14ac:dyDescent="0.3">
      <c r="B52" s="3" t="s">
        <v>99</v>
      </c>
      <c r="C52" s="1" t="s">
        <v>94</v>
      </c>
      <c r="D52" s="1" t="s">
        <v>10</v>
      </c>
      <c r="E52" s="2" t="s">
        <v>157</v>
      </c>
      <c r="F52" s="2" t="s">
        <v>140</v>
      </c>
      <c r="G52" s="2" t="s">
        <v>137</v>
      </c>
    </row>
    <row r="53" spans="1:7" ht="14" x14ac:dyDescent="0.3">
      <c r="A53" s="2" t="s">
        <v>113</v>
      </c>
      <c r="B53" s="3" t="s">
        <v>32</v>
      </c>
      <c r="C53" s="1" t="s">
        <v>31</v>
      </c>
      <c r="D53" s="1" t="s">
        <v>19</v>
      </c>
      <c r="E53" s="2" t="s">
        <v>126</v>
      </c>
      <c r="F53" s="2" t="s">
        <v>133</v>
      </c>
      <c r="G53" s="2" t="s">
        <v>131</v>
      </c>
    </row>
    <row r="54" spans="1:7" ht="14" x14ac:dyDescent="0.3">
      <c r="B54" s="3" t="s">
        <v>33</v>
      </c>
      <c r="C54" s="1" t="s">
        <v>31</v>
      </c>
      <c r="D54" s="1" t="s">
        <v>19</v>
      </c>
      <c r="E54" s="2" t="s">
        <v>125</v>
      </c>
      <c r="F54" s="2" t="s">
        <v>133</v>
      </c>
      <c r="G54" s="2" t="s">
        <v>131</v>
      </c>
    </row>
    <row r="55" spans="1:7" ht="46" hidden="1" x14ac:dyDescent="0.3">
      <c r="B55" s="3" t="s">
        <v>111</v>
      </c>
      <c r="C55" s="1" t="s">
        <v>94</v>
      </c>
      <c r="D55" s="1" t="s">
        <v>26</v>
      </c>
      <c r="E55" s="2" t="s">
        <v>119</v>
      </c>
      <c r="F55" s="2" t="s">
        <v>133</v>
      </c>
      <c r="G55" s="2" t="s">
        <v>149</v>
      </c>
    </row>
    <row r="56" spans="1:7" ht="28" hidden="1" x14ac:dyDescent="0.3">
      <c r="B56" s="3" t="s">
        <v>72</v>
      </c>
      <c r="C56" s="1" t="s">
        <v>61</v>
      </c>
      <c r="D56" s="1" t="s">
        <v>26</v>
      </c>
      <c r="E56" s="2" t="s">
        <v>119</v>
      </c>
      <c r="F56" s="2" t="s">
        <v>136</v>
      </c>
      <c r="G56" s="2" t="s">
        <v>141</v>
      </c>
    </row>
    <row r="57" spans="1:7" ht="28" x14ac:dyDescent="0.3">
      <c r="B57" s="3" t="s">
        <v>25</v>
      </c>
      <c r="C57" s="1" t="s">
        <v>11</v>
      </c>
      <c r="D57" s="1" t="s">
        <v>26</v>
      </c>
      <c r="E57" s="2" t="s">
        <v>119</v>
      </c>
      <c r="F57" s="2" t="s">
        <v>140</v>
      </c>
      <c r="G57" s="2" t="s">
        <v>136</v>
      </c>
    </row>
    <row r="58" spans="1:7" ht="14" x14ac:dyDescent="0.3">
      <c r="A58" s="1" t="s">
        <v>113</v>
      </c>
      <c r="B58" s="3" t="s">
        <v>44</v>
      </c>
      <c r="C58" s="1" t="s">
        <v>47</v>
      </c>
      <c r="D58" s="1" t="s">
        <v>10</v>
      </c>
      <c r="E58" s="2" t="s">
        <v>132</v>
      </c>
      <c r="F58" s="2" t="s">
        <v>145</v>
      </c>
      <c r="G58" s="2" t="s">
        <v>137</v>
      </c>
    </row>
    <row r="59" spans="1:7" ht="14" hidden="1" x14ac:dyDescent="0.3">
      <c r="A59" s="2" t="s">
        <v>113</v>
      </c>
      <c r="B59" s="3" t="s">
        <v>84</v>
      </c>
      <c r="C59" s="1" t="s">
        <v>77</v>
      </c>
      <c r="D59" s="1" t="s">
        <v>19</v>
      </c>
      <c r="E59" s="2" t="s">
        <v>136</v>
      </c>
      <c r="F59" s="2" t="s">
        <v>127</v>
      </c>
      <c r="G59" s="2" t="s">
        <v>149</v>
      </c>
    </row>
    <row r="60" spans="1:7" ht="14" hidden="1" x14ac:dyDescent="0.3">
      <c r="B60" s="3" t="s">
        <v>64</v>
      </c>
      <c r="C60" s="1" t="s">
        <v>61</v>
      </c>
      <c r="D60" s="1" t="s">
        <v>19</v>
      </c>
      <c r="E60" s="2" t="s">
        <v>136</v>
      </c>
      <c r="F60" s="2" t="s">
        <v>145</v>
      </c>
      <c r="G60" s="2" t="s">
        <v>128</v>
      </c>
    </row>
    <row r="61" spans="1:7" ht="14" hidden="1" x14ac:dyDescent="0.3">
      <c r="B61" s="3" t="s">
        <v>65</v>
      </c>
      <c r="C61" s="1" t="s">
        <v>61</v>
      </c>
      <c r="D61" s="1" t="s">
        <v>19</v>
      </c>
      <c r="E61" s="2" t="s">
        <v>136</v>
      </c>
      <c r="F61" s="2" t="s">
        <v>131</v>
      </c>
      <c r="G61" s="2" t="s">
        <v>118</v>
      </c>
    </row>
    <row r="62" spans="1:7" ht="28" hidden="1" x14ac:dyDescent="0.3">
      <c r="A62" s="2" t="s">
        <v>113</v>
      </c>
      <c r="B62" s="3" t="s">
        <v>107</v>
      </c>
      <c r="C62" s="1" t="s">
        <v>94</v>
      </c>
      <c r="D62" s="1" t="s">
        <v>19</v>
      </c>
      <c r="E62" s="2" t="s">
        <v>136</v>
      </c>
      <c r="F62" s="2" t="s">
        <v>115</v>
      </c>
      <c r="G62" s="2" t="s">
        <v>140</v>
      </c>
    </row>
    <row r="63" spans="1:7" ht="14" hidden="1" x14ac:dyDescent="0.3">
      <c r="A63" s="1" t="s">
        <v>113</v>
      </c>
      <c r="B63" s="3" t="s">
        <v>81</v>
      </c>
      <c r="C63" s="1" t="s">
        <v>77</v>
      </c>
      <c r="D63" s="1" t="s">
        <v>10</v>
      </c>
      <c r="E63" s="2" t="s">
        <v>136</v>
      </c>
      <c r="F63" s="2" t="s">
        <v>133</v>
      </c>
      <c r="G63" s="2" t="s">
        <v>138</v>
      </c>
    </row>
    <row r="64" spans="1:7" ht="14" hidden="1" x14ac:dyDescent="0.3">
      <c r="B64" s="3" t="s">
        <v>57</v>
      </c>
      <c r="C64" s="1" t="s">
        <v>61</v>
      </c>
      <c r="D64" s="1" t="s">
        <v>10</v>
      </c>
      <c r="E64" s="2" t="s">
        <v>136</v>
      </c>
      <c r="F64" s="2" t="s">
        <v>140</v>
      </c>
      <c r="G64" s="2" t="s">
        <v>138</v>
      </c>
    </row>
    <row r="65" spans="1:7" ht="52" x14ac:dyDescent="0.3">
      <c r="B65" s="3" t="s">
        <v>55</v>
      </c>
      <c r="C65" s="1" t="s">
        <v>47</v>
      </c>
      <c r="D65" s="1" t="s">
        <v>26</v>
      </c>
      <c r="E65" s="2" t="s">
        <v>136</v>
      </c>
      <c r="F65" s="2" t="s">
        <v>147</v>
      </c>
      <c r="G65" s="2" t="s">
        <v>114</v>
      </c>
    </row>
    <row r="66" spans="1:7" ht="14" hidden="1" x14ac:dyDescent="0.3">
      <c r="B66" s="3" t="s">
        <v>79</v>
      </c>
      <c r="C66" s="1" t="s">
        <v>77</v>
      </c>
      <c r="D66" s="1" t="s">
        <v>10</v>
      </c>
      <c r="E66" s="2" t="s">
        <v>765</v>
      </c>
      <c r="F66" s="2" t="s">
        <v>133</v>
      </c>
      <c r="G66" s="2" t="s">
        <v>127</v>
      </c>
    </row>
    <row r="67" spans="1:7" ht="14" hidden="1" x14ac:dyDescent="0.3">
      <c r="B67" s="3" t="s">
        <v>67</v>
      </c>
      <c r="C67" s="1" t="s">
        <v>61</v>
      </c>
      <c r="D67" s="1" t="s">
        <v>19</v>
      </c>
      <c r="E67" s="2" t="s">
        <v>136</v>
      </c>
      <c r="F67" s="2" t="s">
        <v>122</v>
      </c>
      <c r="G67" s="2" t="s">
        <v>145</v>
      </c>
    </row>
    <row r="68" spans="1:7" ht="14" x14ac:dyDescent="0.3">
      <c r="B68" s="3" t="s">
        <v>46</v>
      </c>
      <c r="C68" s="1" t="s">
        <v>47</v>
      </c>
      <c r="D68" s="1" t="s">
        <v>10</v>
      </c>
      <c r="E68" s="2" t="s">
        <v>136</v>
      </c>
      <c r="F68" s="2" t="s">
        <v>139</v>
      </c>
      <c r="G68" s="2" t="s">
        <v>137</v>
      </c>
    </row>
    <row r="69" spans="1:7" ht="28" hidden="1" x14ac:dyDescent="0.3">
      <c r="B69" s="3" t="s">
        <v>83</v>
      </c>
      <c r="C69" s="1" t="s">
        <v>77</v>
      </c>
      <c r="D69" s="1" t="s">
        <v>10</v>
      </c>
      <c r="E69" s="2" t="s">
        <v>136</v>
      </c>
      <c r="F69" s="2" t="s">
        <v>127</v>
      </c>
      <c r="G69" s="2" t="s">
        <v>137</v>
      </c>
    </row>
    <row r="70" spans="1:7" ht="14" x14ac:dyDescent="0.3">
      <c r="B70" s="3" t="s">
        <v>45</v>
      </c>
      <c r="C70" s="1" t="s">
        <v>47</v>
      </c>
      <c r="D70" s="1" t="s">
        <v>10</v>
      </c>
      <c r="E70" s="2" t="s">
        <v>136</v>
      </c>
      <c r="F70" s="2" t="s">
        <v>145</v>
      </c>
      <c r="G70" s="2" t="s">
        <v>137</v>
      </c>
    </row>
    <row r="71" spans="1:7" ht="14" hidden="1" x14ac:dyDescent="0.3">
      <c r="B71" s="3" t="s">
        <v>80</v>
      </c>
      <c r="C71" s="1" t="s">
        <v>77</v>
      </c>
      <c r="D71" s="1" t="s">
        <v>10</v>
      </c>
      <c r="E71" s="2" t="s">
        <v>123</v>
      </c>
      <c r="F71" s="2" t="s">
        <v>765</v>
      </c>
      <c r="G71" s="2" t="s">
        <v>127</v>
      </c>
    </row>
    <row r="72" spans="1:7" ht="14" x14ac:dyDescent="0.3">
      <c r="A72" s="1" t="s">
        <v>113</v>
      </c>
      <c r="B72" s="3" t="s">
        <v>43</v>
      </c>
      <c r="C72" s="1" t="s">
        <v>47</v>
      </c>
      <c r="D72" s="1" t="s">
        <v>10</v>
      </c>
      <c r="E72" s="2" t="s">
        <v>123</v>
      </c>
      <c r="F72" s="2" t="s">
        <v>145</v>
      </c>
      <c r="G72" s="2" t="s">
        <v>136</v>
      </c>
    </row>
    <row r="73" spans="1:7" ht="14" x14ac:dyDescent="0.3">
      <c r="B73" s="3" t="s">
        <v>35</v>
      </c>
      <c r="C73" s="1" t="s">
        <v>31</v>
      </c>
      <c r="D73" s="1" t="s">
        <v>19</v>
      </c>
      <c r="E73" s="2" t="s">
        <v>117</v>
      </c>
      <c r="F73" s="2" t="s">
        <v>133</v>
      </c>
      <c r="G73" s="2" t="s">
        <v>116</v>
      </c>
    </row>
    <row r="74" spans="1:7" ht="28" x14ac:dyDescent="0.3">
      <c r="B74" s="4" t="s">
        <v>15</v>
      </c>
      <c r="C74" s="1" t="s">
        <v>11</v>
      </c>
      <c r="D74" s="1" t="s">
        <v>19</v>
      </c>
      <c r="E74" s="2" t="s">
        <v>117</v>
      </c>
      <c r="F74" s="2" t="s">
        <v>116</v>
      </c>
      <c r="G74" s="2" t="s">
        <v>129</v>
      </c>
    </row>
    <row r="75" spans="1:7" ht="14" hidden="1" x14ac:dyDescent="0.3">
      <c r="B75" s="3" t="s">
        <v>69</v>
      </c>
      <c r="C75" s="1" t="s">
        <v>61</v>
      </c>
      <c r="D75" s="1" t="s">
        <v>19</v>
      </c>
      <c r="E75" s="2" t="s">
        <v>117</v>
      </c>
      <c r="F75" s="2" t="s">
        <v>118</v>
      </c>
      <c r="G75" s="2" t="s">
        <v>133</v>
      </c>
    </row>
    <row r="76" spans="1:7" ht="28" hidden="1" x14ac:dyDescent="0.3">
      <c r="B76" s="3" t="s">
        <v>74</v>
      </c>
      <c r="C76" s="1" t="s">
        <v>61</v>
      </c>
      <c r="D76" s="1" t="s">
        <v>26</v>
      </c>
      <c r="E76" s="2" t="s">
        <v>117</v>
      </c>
      <c r="F76" s="2" t="s">
        <v>133</v>
      </c>
      <c r="G76" s="2" t="s">
        <v>145</v>
      </c>
    </row>
    <row r="77" spans="1:7" ht="14" x14ac:dyDescent="0.3">
      <c r="B77" s="3" t="s">
        <v>29</v>
      </c>
      <c r="C77" s="1" t="s">
        <v>31</v>
      </c>
      <c r="D77" s="1" t="s">
        <v>10</v>
      </c>
      <c r="E77" s="2" t="s">
        <v>131</v>
      </c>
      <c r="F77" s="2" t="s">
        <v>117</v>
      </c>
      <c r="G77" s="2" t="s">
        <v>115</v>
      </c>
    </row>
    <row r="78" spans="1:7" ht="66" x14ac:dyDescent="0.3">
      <c r="B78" s="3" t="s">
        <v>39</v>
      </c>
      <c r="C78" s="1" t="s">
        <v>31</v>
      </c>
      <c r="D78" s="1" t="s">
        <v>26</v>
      </c>
      <c r="E78" s="2" t="s">
        <v>131</v>
      </c>
      <c r="F78" s="2" t="s">
        <v>148</v>
      </c>
      <c r="G78" s="2" t="s">
        <v>133</v>
      </c>
    </row>
    <row r="79" spans="1:7" ht="14" x14ac:dyDescent="0.3">
      <c r="B79" s="3" t="s">
        <v>40</v>
      </c>
      <c r="C79" s="1" t="s">
        <v>31</v>
      </c>
      <c r="D79" s="1" t="s">
        <v>26</v>
      </c>
      <c r="E79" s="2" t="s">
        <v>131</v>
      </c>
      <c r="F79" s="2" t="s">
        <v>148</v>
      </c>
      <c r="G79" s="2" t="s">
        <v>133</v>
      </c>
    </row>
    <row r="80" spans="1:7" ht="14" x14ac:dyDescent="0.3">
      <c r="B80" s="3" t="s">
        <v>34</v>
      </c>
      <c r="C80" s="1" t="s">
        <v>31</v>
      </c>
      <c r="D80" s="1" t="s">
        <v>19</v>
      </c>
      <c r="E80" s="2" t="s">
        <v>131</v>
      </c>
      <c r="F80" s="2" t="s">
        <v>133</v>
      </c>
      <c r="G80" s="2" t="s">
        <v>118</v>
      </c>
    </row>
    <row r="81" spans="1:7" ht="14" x14ac:dyDescent="0.3">
      <c r="A81" s="1" t="s">
        <v>113</v>
      </c>
      <c r="B81" s="3" t="s">
        <v>28</v>
      </c>
      <c r="C81" s="1" t="s">
        <v>31</v>
      </c>
      <c r="D81" s="1" t="s">
        <v>10</v>
      </c>
      <c r="E81" s="2" t="s">
        <v>131</v>
      </c>
      <c r="F81" s="2" t="s">
        <v>125</v>
      </c>
      <c r="G81" s="2" t="s">
        <v>126</v>
      </c>
    </row>
    <row r="82" spans="1:7" ht="14" x14ac:dyDescent="0.3">
      <c r="B82" s="3" t="s">
        <v>27</v>
      </c>
      <c r="C82" s="1" t="s">
        <v>31</v>
      </c>
      <c r="D82" s="1" t="s">
        <v>10</v>
      </c>
      <c r="E82" s="2" t="s">
        <v>131</v>
      </c>
      <c r="F82" s="2" t="s">
        <v>133</v>
      </c>
      <c r="G82" s="2" t="s">
        <v>136</v>
      </c>
    </row>
    <row r="83" spans="1:7" ht="14" x14ac:dyDescent="0.3">
      <c r="B83" s="3" t="s">
        <v>30</v>
      </c>
      <c r="C83" s="1" t="s">
        <v>31</v>
      </c>
      <c r="D83" s="1" t="s">
        <v>10</v>
      </c>
      <c r="E83" s="2" t="s">
        <v>131</v>
      </c>
      <c r="F83" s="2" t="s">
        <v>118</v>
      </c>
      <c r="G83" s="2"/>
    </row>
    <row r="84" spans="1:7" ht="14" x14ac:dyDescent="0.3">
      <c r="B84" s="3" t="s">
        <v>50</v>
      </c>
      <c r="C84" s="1" t="s">
        <v>47</v>
      </c>
      <c r="D84" s="1" t="s">
        <v>19</v>
      </c>
      <c r="E84" s="2" t="s">
        <v>145</v>
      </c>
      <c r="F84" s="2" t="s">
        <v>114</v>
      </c>
      <c r="G84" s="2" t="s">
        <v>128</v>
      </c>
    </row>
    <row r="85" spans="1:7" ht="14" x14ac:dyDescent="0.3">
      <c r="A85" s="1" t="s">
        <v>113</v>
      </c>
      <c r="B85" s="4" t="s">
        <v>16</v>
      </c>
      <c r="C85" s="1" t="s">
        <v>11</v>
      </c>
      <c r="D85" s="1" t="s">
        <v>19</v>
      </c>
      <c r="E85" s="2" t="s">
        <v>145</v>
      </c>
      <c r="F85" s="2" t="s">
        <v>147</v>
      </c>
      <c r="G85" s="2" t="s">
        <v>146</v>
      </c>
    </row>
    <row r="86" spans="1:7" ht="14" x14ac:dyDescent="0.3">
      <c r="B86" s="4" t="s">
        <v>17</v>
      </c>
      <c r="C86" s="1" t="s">
        <v>11</v>
      </c>
      <c r="D86" s="1" t="s">
        <v>19</v>
      </c>
      <c r="E86" s="2" t="s">
        <v>145</v>
      </c>
      <c r="F86" s="2" t="s">
        <v>164</v>
      </c>
      <c r="G86" s="2" t="s">
        <v>138</v>
      </c>
    </row>
    <row r="87" spans="1:7" ht="28" x14ac:dyDescent="0.3">
      <c r="A87" s="2" t="s">
        <v>113</v>
      </c>
      <c r="B87" s="3" t="s">
        <v>20</v>
      </c>
      <c r="C87" s="1" t="s">
        <v>11</v>
      </c>
      <c r="D87" s="1" t="s">
        <v>26</v>
      </c>
      <c r="E87" s="2" t="s">
        <v>145</v>
      </c>
      <c r="F87" s="2" t="s">
        <v>137</v>
      </c>
      <c r="G87" s="2" t="s">
        <v>114</v>
      </c>
    </row>
    <row r="88" spans="1:7" ht="14" x14ac:dyDescent="0.3">
      <c r="B88" s="3" t="s">
        <v>42</v>
      </c>
      <c r="C88" s="1" t="s">
        <v>47</v>
      </c>
      <c r="D88" s="1" t="s">
        <v>10</v>
      </c>
      <c r="E88" s="2" t="s">
        <v>145</v>
      </c>
      <c r="F88" s="2" t="s">
        <v>137</v>
      </c>
      <c r="G88" s="2" t="s">
        <v>136</v>
      </c>
    </row>
    <row r="89" spans="1:7" ht="39.5" x14ac:dyDescent="0.3">
      <c r="B89" s="3" t="s">
        <v>21</v>
      </c>
      <c r="C89" s="1" t="s">
        <v>11</v>
      </c>
      <c r="D89" s="1" t="s">
        <v>26</v>
      </c>
      <c r="E89" s="2" t="s">
        <v>145</v>
      </c>
      <c r="F89" s="2" t="s">
        <v>136</v>
      </c>
      <c r="G89" s="2" t="s">
        <v>123</v>
      </c>
    </row>
    <row r="90" spans="1:7" ht="28" x14ac:dyDescent="0.3">
      <c r="B90" s="3" t="s">
        <v>37</v>
      </c>
      <c r="C90" s="1" t="s">
        <v>31</v>
      </c>
      <c r="D90" s="1" t="s">
        <v>26</v>
      </c>
      <c r="E90" s="2" t="s">
        <v>154</v>
      </c>
      <c r="F90" s="2" t="s">
        <v>147</v>
      </c>
      <c r="G90" s="2" t="s">
        <v>145</v>
      </c>
    </row>
    <row r="91" spans="1:7" ht="28" hidden="1" x14ac:dyDescent="0.3">
      <c r="B91" s="3" t="s">
        <v>90</v>
      </c>
      <c r="C91" s="1" t="s">
        <v>77</v>
      </c>
      <c r="D91" s="1" t="s">
        <v>26</v>
      </c>
      <c r="E91" s="2" t="s">
        <v>130</v>
      </c>
      <c r="F91" s="2" t="s">
        <v>129</v>
      </c>
      <c r="G91" s="2" t="s">
        <v>149</v>
      </c>
    </row>
    <row r="92" spans="1:7" ht="14" hidden="1" x14ac:dyDescent="0.3">
      <c r="B92" s="3" t="s">
        <v>104</v>
      </c>
      <c r="C92" s="1" t="s">
        <v>94</v>
      </c>
      <c r="D92" s="1" t="s">
        <v>19</v>
      </c>
      <c r="E92" s="2" t="s">
        <v>130</v>
      </c>
      <c r="F92" s="2" t="s">
        <v>129</v>
      </c>
      <c r="G92" s="2" t="s">
        <v>158</v>
      </c>
    </row>
    <row r="93" spans="1:7" ht="28" hidden="1" x14ac:dyDescent="0.3">
      <c r="B93" s="3" t="s">
        <v>89</v>
      </c>
      <c r="C93" s="1" t="s">
        <v>77</v>
      </c>
      <c r="D93" s="1" t="s">
        <v>19</v>
      </c>
      <c r="E93" s="2" t="s">
        <v>130</v>
      </c>
      <c r="F93" s="2" t="s">
        <v>145</v>
      </c>
      <c r="G93" s="2" t="s">
        <v>132</v>
      </c>
    </row>
    <row r="94" spans="1:7" ht="14" hidden="1" x14ac:dyDescent="0.3">
      <c r="B94" s="3" t="s">
        <v>88</v>
      </c>
      <c r="C94" s="1" t="s">
        <v>77</v>
      </c>
      <c r="D94" s="1" t="s">
        <v>19</v>
      </c>
      <c r="E94" s="2" t="s">
        <v>130</v>
      </c>
      <c r="F94" s="2" t="s">
        <v>138</v>
      </c>
      <c r="G94" s="2" t="s">
        <v>127</v>
      </c>
    </row>
    <row r="95" spans="1:7" ht="14" hidden="1" x14ac:dyDescent="0.3">
      <c r="A95" s="1" t="s">
        <v>113</v>
      </c>
      <c r="B95" s="3" t="s">
        <v>78</v>
      </c>
      <c r="C95" s="1" t="s">
        <v>77</v>
      </c>
      <c r="D95" s="1" t="s">
        <v>10</v>
      </c>
      <c r="E95" s="2" t="s">
        <v>130</v>
      </c>
      <c r="F95" s="2" t="s">
        <v>149</v>
      </c>
      <c r="G95" s="2" t="s">
        <v>136</v>
      </c>
    </row>
    <row r="96" spans="1:7" ht="55" hidden="1" x14ac:dyDescent="0.3">
      <c r="B96" s="3" t="s">
        <v>108</v>
      </c>
      <c r="C96" s="1" t="s">
        <v>94</v>
      </c>
      <c r="D96" s="1" t="s">
        <v>26</v>
      </c>
      <c r="E96" s="2" t="s">
        <v>130</v>
      </c>
      <c r="F96" s="2" t="s">
        <v>138</v>
      </c>
      <c r="G96" s="2" t="s">
        <v>136</v>
      </c>
    </row>
    <row r="97" spans="1:7" ht="96" hidden="1" x14ac:dyDescent="0.3">
      <c r="B97" s="3" t="s">
        <v>93</v>
      </c>
      <c r="C97" s="1" t="s">
        <v>77</v>
      </c>
      <c r="D97" s="1" t="s">
        <v>26</v>
      </c>
      <c r="E97" s="2" t="s">
        <v>130</v>
      </c>
      <c r="F97" s="2" t="s">
        <v>127</v>
      </c>
      <c r="G97" s="2" t="s">
        <v>123</v>
      </c>
    </row>
    <row r="98" spans="1:7" ht="28" hidden="1" x14ac:dyDescent="0.3">
      <c r="B98" s="3" t="s">
        <v>82</v>
      </c>
      <c r="C98" s="1" t="s">
        <v>77</v>
      </c>
      <c r="D98" s="1" t="s">
        <v>10</v>
      </c>
      <c r="E98" s="2" t="s">
        <v>130</v>
      </c>
      <c r="F98" s="2" t="s">
        <v>116</v>
      </c>
      <c r="G98" s="2" t="s">
        <v>120</v>
      </c>
    </row>
    <row r="99" spans="1:7" ht="14" x14ac:dyDescent="0.3">
      <c r="A99" s="2" t="s">
        <v>113</v>
      </c>
      <c r="B99" s="3" t="s">
        <v>5</v>
      </c>
      <c r="C99" s="1" t="s">
        <v>11</v>
      </c>
      <c r="D99" s="1" t="s">
        <v>10</v>
      </c>
      <c r="E99" s="2" t="s">
        <v>167</v>
      </c>
      <c r="F99" s="2" t="s">
        <v>137</v>
      </c>
      <c r="G99" s="2" t="s">
        <v>122</v>
      </c>
    </row>
    <row r="100" spans="1:7" ht="42" x14ac:dyDescent="0.3">
      <c r="B100" s="3" t="s">
        <v>41</v>
      </c>
      <c r="C100" s="1" t="s">
        <v>31</v>
      </c>
      <c r="D100" s="1" t="s">
        <v>26</v>
      </c>
      <c r="E100" s="2" t="s">
        <v>137</v>
      </c>
      <c r="F100" s="2" t="s">
        <v>147</v>
      </c>
      <c r="G100" s="2" t="s">
        <v>131</v>
      </c>
    </row>
    <row r="101" spans="1:7" ht="14" x14ac:dyDescent="0.3">
      <c r="B101" s="4" t="s">
        <v>14</v>
      </c>
      <c r="C101" s="1" t="s">
        <v>11</v>
      </c>
      <c r="D101" s="1" t="s">
        <v>19</v>
      </c>
      <c r="E101" s="2" t="s">
        <v>137</v>
      </c>
      <c r="F101" s="2" t="s">
        <v>122</v>
      </c>
      <c r="G101" s="2" t="s">
        <v>145</v>
      </c>
    </row>
  </sheetData>
  <hyperlinks>
    <hyperlink ref="B24" r:id="rId1" display="http://www.christianpost.com/news/baptist-church-" xr:uid="{044FD57B-92C0-4D4D-A0B4-4F9F7C2392A9}"/>
    <hyperlink ref="B47" r:id="rId2" display="http://www.ramblingweb.com/search/label/peanuts" xr:uid="{C0473280-BD7A-4FCE-894B-C3D8BE688FE2}"/>
    <hyperlink ref="B36" r:id="rId3" display="http://www.crosswalk.com/church/pastors-or-leadership/ten-most-common-objections-to-" xr:uid="{43FF2E99-C058-4985-80B6-41459B448C1D}"/>
    <hyperlink ref="B96" r:id="rId4" display="http://www.alim.org/library/quran/surah/english/28/MAL" xr:uid="{9B7AFC61-BC2C-4D21-8CB5-9E9A32EE4117}"/>
  </hyperlinks>
  <pageMargins left="0.25" right="0.25" top="0.75" bottom="0.75" header="0.3" footer="0.3"/>
  <pageSetup scale="89" fitToHeight="0" orientation="landscape" r:id="rId5"/>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92AC7A18-BBFD-43D1-8332-A4B14929BC05}">
          <x14:formula1>
            <xm:f>Themes!$B$2:$B$86</xm:f>
          </x14:formula1>
          <xm:sqref>F40:F101 E56:E101 E41:E54 G1:G1048576 E2:F39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2BBC-A807-49C7-93CA-0C7FE9449DA1}">
  <dimension ref="A1:I41"/>
  <sheetViews>
    <sheetView workbookViewId="0">
      <selection activeCell="C11" sqref="C11"/>
    </sheetView>
  </sheetViews>
  <sheetFormatPr defaultColWidth="12.3984375" defaultRowHeight="14" x14ac:dyDescent="0.3"/>
  <cols>
    <col min="1" max="1" width="12.3984375" style="5"/>
    <col min="2" max="2" width="26.19921875" style="5" bestFit="1" customWidth="1"/>
    <col min="3" max="16384" width="12.3984375" style="5"/>
  </cols>
  <sheetData>
    <row r="1" spans="1:9" x14ac:dyDescent="0.3">
      <c r="A1" s="5" t="s">
        <v>134</v>
      </c>
      <c r="B1" s="6" t="s">
        <v>121</v>
      </c>
      <c r="C1" s="5" t="s">
        <v>135</v>
      </c>
      <c r="D1" s="5" t="s">
        <v>159</v>
      </c>
      <c r="E1" s="5" t="s">
        <v>160</v>
      </c>
      <c r="F1" s="5" t="s">
        <v>161</v>
      </c>
      <c r="G1" s="5" t="s">
        <v>163</v>
      </c>
      <c r="H1" s="5" t="s">
        <v>170</v>
      </c>
      <c r="I1" s="5" t="s">
        <v>174</v>
      </c>
    </row>
    <row r="2" spans="1:9" ht="15.5" x14ac:dyDescent="0.3">
      <c r="A2" s="5">
        <v>19</v>
      </c>
      <c r="B2" s="7" t="s">
        <v>136</v>
      </c>
      <c r="C2" s="25">
        <v>43703</v>
      </c>
      <c r="D2" s="5">
        <v>12</v>
      </c>
      <c r="E2" s="5">
        <v>5</v>
      </c>
      <c r="F2" s="5">
        <v>14</v>
      </c>
      <c r="G2" s="5">
        <f>SUM(Table2[[#This Row],[S20 1'#]:[S20 3'#]])</f>
        <v>31</v>
      </c>
      <c r="H2" s="5" t="s">
        <v>171</v>
      </c>
    </row>
    <row r="3" spans="1:9" ht="15.5" x14ac:dyDescent="0.3">
      <c r="A3" s="5">
        <v>9</v>
      </c>
      <c r="B3" s="7" t="s">
        <v>133</v>
      </c>
      <c r="C3" s="25">
        <v>43703</v>
      </c>
      <c r="D3" s="5">
        <v>8</v>
      </c>
      <c r="E3" s="5">
        <v>11</v>
      </c>
      <c r="F3" s="5">
        <v>3</v>
      </c>
      <c r="G3" s="5">
        <f>SUM(Table2[[#This Row],[S20 1'#]:[S20 3'#]])</f>
        <v>22</v>
      </c>
      <c r="H3" s="5" t="s">
        <v>173</v>
      </c>
    </row>
    <row r="4" spans="1:9" ht="15.5" x14ac:dyDescent="0.3">
      <c r="A4" s="5">
        <v>6</v>
      </c>
      <c r="B4" s="7" t="s">
        <v>145</v>
      </c>
      <c r="C4" s="25">
        <v>43703</v>
      </c>
      <c r="D4" s="5">
        <v>6</v>
      </c>
      <c r="E4" s="5">
        <v>12</v>
      </c>
      <c r="F4" s="5">
        <v>7</v>
      </c>
      <c r="G4" s="5">
        <f>SUM(Table2[[#This Row],[S20 1'#]:[S20 3'#]])</f>
        <v>25</v>
      </c>
      <c r="H4" s="5" t="s">
        <v>172</v>
      </c>
    </row>
    <row r="5" spans="1:9" ht="15.5" x14ac:dyDescent="0.3">
      <c r="A5" s="5">
        <v>2</v>
      </c>
      <c r="B5" s="7" t="s">
        <v>130</v>
      </c>
      <c r="C5" s="25">
        <v>43717</v>
      </c>
      <c r="D5" s="5">
        <v>8</v>
      </c>
      <c r="E5" s="5">
        <v>10</v>
      </c>
      <c r="F5" s="5">
        <v>2</v>
      </c>
      <c r="G5" s="5">
        <f>SUM(Table2[[#This Row],[S20 1'#]:[S20 3'#]])</f>
        <v>20</v>
      </c>
      <c r="H5" s="5" t="s">
        <v>171</v>
      </c>
    </row>
    <row r="6" spans="1:9" ht="15.5" x14ac:dyDescent="0.3">
      <c r="A6" s="5">
        <v>13</v>
      </c>
      <c r="B6" s="7" t="s">
        <v>131</v>
      </c>
      <c r="C6" s="25">
        <v>43717</v>
      </c>
      <c r="D6" s="5">
        <v>7</v>
      </c>
      <c r="E6" s="5">
        <v>2</v>
      </c>
      <c r="F6" s="5">
        <v>4</v>
      </c>
      <c r="G6" s="5">
        <f>SUM(Table2[[#This Row],[S20 1'#]:[S20 3'#]])</f>
        <v>13</v>
      </c>
      <c r="H6" s="5" t="s">
        <v>173</v>
      </c>
    </row>
    <row r="7" spans="1:9" ht="15.5" x14ac:dyDescent="0.3">
      <c r="A7" s="5">
        <v>7</v>
      </c>
      <c r="B7" s="7" t="s">
        <v>137</v>
      </c>
      <c r="C7" s="25">
        <v>43717</v>
      </c>
      <c r="D7" s="5">
        <v>2</v>
      </c>
      <c r="E7" s="5">
        <v>8</v>
      </c>
      <c r="F7" s="5">
        <v>7</v>
      </c>
      <c r="G7" s="5">
        <f>SUM(Table2[[#This Row],[S20 1'#]:[S20 3'#]])</f>
        <v>17</v>
      </c>
      <c r="H7" s="5" t="s">
        <v>172</v>
      </c>
    </row>
    <row r="8" spans="1:9" ht="15.5" x14ac:dyDescent="0.3">
      <c r="A8" s="5">
        <v>24</v>
      </c>
      <c r="B8" s="7" t="s">
        <v>141</v>
      </c>
      <c r="C8" s="25">
        <v>43731</v>
      </c>
      <c r="D8" s="5">
        <v>6</v>
      </c>
      <c r="F8" s="5">
        <v>2</v>
      </c>
      <c r="G8" s="5">
        <f>SUM(Table2[[#This Row],[S20 1'#]:[S20 3'#]])</f>
        <v>8</v>
      </c>
      <c r="H8" s="5" t="s">
        <v>172</v>
      </c>
    </row>
    <row r="9" spans="1:9" ht="15.5" x14ac:dyDescent="0.3">
      <c r="A9" s="5">
        <v>4</v>
      </c>
      <c r="B9" s="7" t="s">
        <v>116</v>
      </c>
      <c r="C9" s="25">
        <v>43731</v>
      </c>
      <c r="D9" s="5">
        <v>5</v>
      </c>
      <c r="E9" s="5">
        <v>2</v>
      </c>
      <c r="F9" s="5">
        <v>1</v>
      </c>
      <c r="G9" s="5">
        <f>SUM(Table2[[#This Row],[S20 1'#]:[S20 3'#]])</f>
        <v>8</v>
      </c>
      <c r="H9" s="5" t="s">
        <v>171</v>
      </c>
    </row>
    <row r="10" spans="1:9" ht="15.5" x14ac:dyDescent="0.3">
      <c r="A10" s="5">
        <v>1</v>
      </c>
      <c r="B10" s="7" t="s">
        <v>129</v>
      </c>
      <c r="C10" s="25">
        <v>43738</v>
      </c>
      <c r="D10" s="5">
        <v>4</v>
      </c>
      <c r="E10" s="5">
        <v>2</v>
      </c>
      <c r="F10" s="5">
        <v>1</v>
      </c>
      <c r="G10" s="5">
        <f>SUM(Table2[[#This Row],[S20 1'#]:[S20 3'#]])</f>
        <v>7</v>
      </c>
      <c r="H10" s="5" t="s">
        <v>171</v>
      </c>
    </row>
    <row r="11" spans="1:9" ht="15.5" x14ac:dyDescent="0.3">
      <c r="A11" s="5">
        <v>25</v>
      </c>
      <c r="B11" s="7" t="s">
        <v>146</v>
      </c>
      <c r="D11" s="5">
        <v>4</v>
      </c>
      <c r="E11" s="5">
        <v>3</v>
      </c>
      <c r="F11" s="5">
        <v>4</v>
      </c>
      <c r="G11" s="5">
        <f>SUM(Table2[[#This Row],[S20 1'#]:[S20 3'#]])</f>
        <v>11</v>
      </c>
      <c r="H11" s="5" t="s">
        <v>172</v>
      </c>
    </row>
    <row r="12" spans="1:9" ht="15.5" x14ac:dyDescent="0.3">
      <c r="A12" s="5">
        <v>21</v>
      </c>
      <c r="B12" s="7" t="s">
        <v>117</v>
      </c>
      <c r="C12" s="25">
        <v>43731</v>
      </c>
      <c r="D12" s="5">
        <v>4</v>
      </c>
      <c r="E12" s="5">
        <v>4</v>
      </c>
      <c r="F12" s="5">
        <v>3</v>
      </c>
      <c r="G12" s="5">
        <f>SUM(Table2[[#This Row],[S20 1'#]:[S20 3'#]])</f>
        <v>11</v>
      </c>
      <c r="H12" s="5" t="s">
        <v>173</v>
      </c>
    </row>
    <row r="13" spans="1:9" ht="15.5" x14ac:dyDescent="0.3">
      <c r="A13" s="5">
        <v>29</v>
      </c>
      <c r="B13" s="7" t="s">
        <v>149</v>
      </c>
      <c r="D13" s="5">
        <v>3</v>
      </c>
      <c r="E13" s="5">
        <v>4</v>
      </c>
      <c r="F13" s="5">
        <v>4</v>
      </c>
      <c r="G13" s="5">
        <f>SUM(Table2[[#This Row],[S20 1'#]:[S20 3'#]])</f>
        <v>11</v>
      </c>
      <c r="H13" s="5" t="s">
        <v>171</v>
      </c>
    </row>
    <row r="14" spans="1:9" ht="15.5" x14ac:dyDescent="0.3">
      <c r="A14" s="5">
        <v>5</v>
      </c>
      <c r="B14" s="7" t="s">
        <v>169</v>
      </c>
      <c r="D14" s="5">
        <v>3</v>
      </c>
      <c r="E14" s="5">
        <v>2</v>
      </c>
      <c r="F14" s="5">
        <v>2</v>
      </c>
      <c r="G14" s="5">
        <f>SUM(Table2[[#This Row],[S20 1'#]:[S20 3'#]])</f>
        <v>7</v>
      </c>
      <c r="H14" s="5" t="s">
        <v>172</v>
      </c>
    </row>
    <row r="15" spans="1:9" ht="15.5" x14ac:dyDescent="0.3">
      <c r="B15" s="7" t="s">
        <v>156</v>
      </c>
      <c r="D15" s="5">
        <v>3</v>
      </c>
      <c r="F15" s="5">
        <v>1</v>
      </c>
      <c r="G15" s="5">
        <f>SUM(Table2[[#This Row],[S20 1'#]:[S20 3'#]])</f>
        <v>4</v>
      </c>
      <c r="H15" s="5" t="s">
        <v>172</v>
      </c>
    </row>
    <row r="16" spans="1:9" ht="15.5" x14ac:dyDescent="0.3">
      <c r="A16" s="5">
        <v>23</v>
      </c>
      <c r="B16" s="7" t="s">
        <v>140</v>
      </c>
      <c r="D16" s="5">
        <v>3</v>
      </c>
      <c r="E16" s="5">
        <v>6</v>
      </c>
      <c r="F16" s="5">
        <v>3</v>
      </c>
      <c r="G16" s="5">
        <f>SUM(Table2[[#This Row],[S20 1'#]:[S20 3'#]])</f>
        <v>12</v>
      </c>
      <c r="H16" s="5" t="s">
        <v>171</v>
      </c>
    </row>
    <row r="17" spans="1:8" ht="15.5" x14ac:dyDescent="0.3">
      <c r="A17" s="5">
        <v>27</v>
      </c>
      <c r="B17" s="7" t="s">
        <v>119</v>
      </c>
      <c r="D17" s="5">
        <v>3</v>
      </c>
      <c r="E17" s="5">
        <v>4</v>
      </c>
      <c r="F17" s="5">
        <v>3</v>
      </c>
      <c r="G17" s="5">
        <f>SUM(Table2[[#This Row],[S20 1'#]:[S20 3'#]])</f>
        <v>10</v>
      </c>
      <c r="H17" s="5" t="s">
        <v>172</v>
      </c>
    </row>
    <row r="18" spans="1:8" ht="15.5" x14ac:dyDescent="0.3">
      <c r="B18" s="7" t="s">
        <v>168</v>
      </c>
      <c r="D18" s="5">
        <v>2</v>
      </c>
      <c r="G18" s="11">
        <f>SUM(Table2[[#This Row],[S20 1'#]:[S20 3'#]])</f>
        <v>2</v>
      </c>
      <c r="H18" s="5" t="s">
        <v>173</v>
      </c>
    </row>
    <row r="19" spans="1:8" ht="15.5" x14ac:dyDescent="0.3">
      <c r="A19" s="5">
        <v>15</v>
      </c>
      <c r="B19" s="7" t="s">
        <v>124</v>
      </c>
      <c r="D19" s="5">
        <v>2</v>
      </c>
      <c r="G19" s="5">
        <f>SUM(Table2[[#This Row],[S20 1'#]:[S20 3'#]])</f>
        <v>2</v>
      </c>
      <c r="H19" s="5" t="s">
        <v>173</v>
      </c>
    </row>
    <row r="20" spans="1:8" ht="15.5" x14ac:dyDescent="0.3">
      <c r="B20" s="7" t="s">
        <v>157</v>
      </c>
      <c r="D20" s="5">
        <v>2</v>
      </c>
      <c r="G20" s="5">
        <f>SUM(Table2[[#This Row],[S20 1'#]:[S20 3'#]])</f>
        <v>2</v>
      </c>
      <c r="H20" s="5" t="s">
        <v>172</v>
      </c>
    </row>
    <row r="21" spans="1:8" ht="15.5" x14ac:dyDescent="0.3">
      <c r="A21" s="5">
        <v>11</v>
      </c>
      <c r="B21" s="7" t="s">
        <v>132</v>
      </c>
      <c r="D21" s="5">
        <v>2</v>
      </c>
      <c r="F21" s="5">
        <v>1</v>
      </c>
      <c r="G21" s="5">
        <f>SUM(Table2[[#This Row],[S20 1'#]:[S20 3'#]])</f>
        <v>3</v>
      </c>
      <c r="H21" s="5" t="s">
        <v>171</v>
      </c>
    </row>
    <row r="22" spans="1:8" ht="15.5" x14ac:dyDescent="0.3">
      <c r="A22" s="5">
        <v>20</v>
      </c>
      <c r="B22" s="7" t="s">
        <v>123</v>
      </c>
      <c r="D22" s="5">
        <v>2</v>
      </c>
      <c r="F22" s="5">
        <v>4</v>
      </c>
      <c r="G22" s="5">
        <f>SUM(Table2[[#This Row],[S20 1'#]:[S20 3'#]])</f>
        <v>6</v>
      </c>
      <c r="H22" s="5" t="s">
        <v>173</v>
      </c>
    </row>
    <row r="23" spans="1:8" ht="15.5" x14ac:dyDescent="0.3">
      <c r="A23" s="5">
        <v>18</v>
      </c>
      <c r="B23" s="7" t="s">
        <v>115</v>
      </c>
      <c r="D23" s="5">
        <v>1</v>
      </c>
      <c r="E23" s="5">
        <v>1</v>
      </c>
      <c r="F23" s="5">
        <v>1</v>
      </c>
      <c r="G23" s="5">
        <f>SUM(Table2[[#This Row],[S20 1'#]:[S20 3'#]])</f>
        <v>3</v>
      </c>
      <c r="H23" s="5" t="s">
        <v>172</v>
      </c>
    </row>
    <row r="24" spans="1:8" ht="15.5" x14ac:dyDescent="0.3">
      <c r="B24" s="7" t="s">
        <v>166</v>
      </c>
      <c r="D24" s="5">
        <v>1</v>
      </c>
      <c r="G24" s="11">
        <f>SUM(Table2[[#This Row],[S20 1'#]:[S20 3'#]])</f>
        <v>1</v>
      </c>
      <c r="H24" s="5" t="s">
        <v>172</v>
      </c>
    </row>
    <row r="25" spans="1:8" ht="15.5" x14ac:dyDescent="0.3">
      <c r="A25" s="5">
        <v>3</v>
      </c>
      <c r="B25" s="7" t="s">
        <v>118</v>
      </c>
      <c r="D25" s="5">
        <v>1</v>
      </c>
      <c r="E25" s="5">
        <v>3</v>
      </c>
      <c r="F25" s="5">
        <v>6</v>
      </c>
      <c r="G25" s="5">
        <f>SUM(Table2[[#This Row],[S20 1'#]:[S20 3'#]])</f>
        <v>10</v>
      </c>
      <c r="H25" s="5" t="s">
        <v>173</v>
      </c>
    </row>
    <row r="26" spans="1:8" ht="15.5" x14ac:dyDescent="0.3">
      <c r="B26" s="7" t="s">
        <v>165</v>
      </c>
      <c r="D26" s="5">
        <v>1</v>
      </c>
      <c r="G26" s="11">
        <f>SUM(Table2[[#This Row],[S20 1'#]:[S20 3'#]])</f>
        <v>1</v>
      </c>
      <c r="H26" s="5" t="s">
        <v>173</v>
      </c>
    </row>
    <row r="27" spans="1:8" ht="15.5" x14ac:dyDescent="0.3">
      <c r="B27" s="7" t="s">
        <v>155</v>
      </c>
      <c r="D27" s="5">
        <v>1</v>
      </c>
      <c r="F27" s="5">
        <v>5</v>
      </c>
      <c r="G27" s="5">
        <f>SUM(Table2[[#This Row],[S20 1'#]:[S20 3'#]])</f>
        <v>6</v>
      </c>
      <c r="H27" s="5" t="s">
        <v>172</v>
      </c>
    </row>
    <row r="28" spans="1:8" ht="15.5" x14ac:dyDescent="0.3">
      <c r="A28" s="5">
        <v>10</v>
      </c>
      <c r="B28" s="7" t="s">
        <v>138</v>
      </c>
      <c r="D28" s="5">
        <v>1</v>
      </c>
      <c r="E28" s="5">
        <v>2</v>
      </c>
      <c r="G28" s="5">
        <f>SUM(Table2[[#This Row],[S20 1'#]:[S20 3'#]])</f>
        <v>3</v>
      </c>
      <c r="H28" s="5" t="s">
        <v>173</v>
      </c>
    </row>
    <row r="29" spans="1:8" ht="15.5" x14ac:dyDescent="0.3">
      <c r="A29" s="5">
        <v>14</v>
      </c>
      <c r="B29" s="7" t="s">
        <v>126</v>
      </c>
      <c r="D29" s="5">
        <v>1</v>
      </c>
      <c r="F29" s="5">
        <v>4</v>
      </c>
      <c r="G29" s="5">
        <f>SUM(Table2[[#This Row],[S20 1'#]:[S20 3'#]])</f>
        <v>5</v>
      </c>
      <c r="H29" s="5" t="s">
        <v>171</v>
      </c>
    </row>
    <row r="30" spans="1:8" ht="15.5" x14ac:dyDescent="0.3">
      <c r="A30" s="5">
        <v>8</v>
      </c>
      <c r="B30" s="7" t="s">
        <v>125</v>
      </c>
      <c r="D30" s="5">
        <v>1</v>
      </c>
      <c r="E30" s="5">
        <v>1</v>
      </c>
      <c r="G30" s="5">
        <f>SUM(Table2[[#This Row],[S20 1'#]:[S20 3'#]])</f>
        <v>2</v>
      </c>
      <c r="H30" s="5" t="s">
        <v>171</v>
      </c>
    </row>
    <row r="31" spans="1:8" ht="15.5" x14ac:dyDescent="0.3">
      <c r="A31" s="5">
        <v>12</v>
      </c>
      <c r="B31" s="7" t="s">
        <v>127</v>
      </c>
      <c r="D31" s="5">
        <v>1</v>
      </c>
      <c r="E31" s="5">
        <v>3</v>
      </c>
      <c r="F31" s="5">
        <v>4</v>
      </c>
      <c r="G31" s="5">
        <f>SUM(Table2[[#This Row],[S20 1'#]:[S20 3'#]])</f>
        <v>8</v>
      </c>
      <c r="H31" s="5" t="s">
        <v>173</v>
      </c>
    </row>
    <row r="32" spans="1:8" ht="15.5" x14ac:dyDescent="0.3">
      <c r="B32" s="7" t="s">
        <v>154</v>
      </c>
      <c r="D32" s="5">
        <v>1</v>
      </c>
      <c r="G32" s="5">
        <f>SUM(Table2[[#This Row],[S20 1'#]:[S20 3'#]])</f>
        <v>1</v>
      </c>
      <c r="H32" s="5" t="s">
        <v>173</v>
      </c>
    </row>
    <row r="33" spans="1:8" ht="15.5" x14ac:dyDescent="0.3">
      <c r="B33" s="7" t="s">
        <v>167</v>
      </c>
      <c r="D33" s="5">
        <v>1</v>
      </c>
      <c r="G33" s="11">
        <f>SUM(Table2[[#This Row],[S20 1'#]:[S20 3'#]])</f>
        <v>1</v>
      </c>
      <c r="H33" s="5" t="s">
        <v>172</v>
      </c>
    </row>
    <row r="34" spans="1:8" ht="15.5" x14ac:dyDescent="0.3">
      <c r="A34" s="5">
        <v>28</v>
      </c>
      <c r="B34" s="7" t="s">
        <v>148</v>
      </c>
      <c r="E34" s="5">
        <v>2</v>
      </c>
      <c r="F34" s="5">
        <v>1</v>
      </c>
      <c r="G34" s="5">
        <f>SUM(Table2[[#This Row],[S20 1'#]:[S20 3'#]])</f>
        <v>3</v>
      </c>
      <c r="H34" s="5" t="s">
        <v>171</v>
      </c>
    </row>
    <row r="35" spans="1:8" ht="15.5" x14ac:dyDescent="0.3">
      <c r="A35" s="5">
        <v>16</v>
      </c>
      <c r="B35" s="7" t="s">
        <v>114</v>
      </c>
      <c r="E35" s="5">
        <v>2</v>
      </c>
      <c r="F35" s="5">
        <v>4</v>
      </c>
      <c r="G35" s="5">
        <f>SUM(Table2[[#This Row],[S20 1'#]:[S20 3'#]])</f>
        <v>6</v>
      </c>
      <c r="H35" s="5" t="s">
        <v>171</v>
      </c>
    </row>
    <row r="36" spans="1:8" ht="15.5" x14ac:dyDescent="0.3">
      <c r="A36" s="5">
        <v>17</v>
      </c>
      <c r="B36" s="7" t="s">
        <v>122</v>
      </c>
      <c r="E36" s="5">
        <v>3</v>
      </c>
      <c r="F36" s="5">
        <v>1</v>
      </c>
      <c r="G36" s="5">
        <f>SUM(Table2[[#This Row],[S20 1'#]:[S20 3'#]])</f>
        <v>4</v>
      </c>
      <c r="H36" s="5" t="s">
        <v>173</v>
      </c>
    </row>
    <row r="37" spans="1:8" ht="15.5" x14ac:dyDescent="0.3">
      <c r="B37" s="7" t="s">
        <v>162</v>
      </c>
      <c r="F37" s="5">
        <v>1</v>
      </c>
      <c r="G37" s="5">
        <f>SUM(Table2[[#This Row],[S20 1'#]:[S20 3'#]])</f>
        <v>1</v>
      </c>
      <c r="H37" s="5" t="s">
        <v>171</v>
      </c>
    </row>
    <row r="38" spans="1:8" ht="15.5" x14ac:dyDescent="0.3">
      <c r="A38" s="5">
        <v>22</v>
      </c>
      <c r="B38" s="7" t="s">
        <v>139</v>
      </c>
      <c r="E38" s="5">
        <v>1</v>
      </c>
      <c r="F38" s="5">
        <v>1</v>
      </c>
      <c r="G38" s="5">
        <f>SUM(Table2[[#This Row],[S20 1'#]:[S20 3'#]])</f>
        <v>2</v>
      </c>
      <c r="H38" s="5" t="s">
        <v>171</v>
      </c>
    </row>
    <row r="39" spans="1:8" ht="15.5" x14ac:dyDescent="0.3">
      <c r="A39" s="5">
        <v>26</v>
      </c>
      <c r="B39" s="7" t="s">
        <v>147</v>
      </c>
      <c r="E39" s="5">
        <v>6</v>
      </c>
      <c r="F39" s="5">
        <v>1</v>
      </c>
      <c r="G39" s="5">
        <f>SUM(Table2[[#This Row],[S20 1'#]:[S20 3'#]])</f>
        <v>7</v>
      </c>
      <c r="H39" s="5" t="s">
        <v>173</v>
      </c>
    </row>
    <row r="40" spans="1:8" ht="15.5" x14ac:dyDescent="0.3">
      <c r="B40" s="7" t="s">
        <v>120</v>
      </c>
      <c r="E40" s="5">
        <v>1</v>
      </c>
      <c r="F40" s="5">
        <v>2</v>
      </c>
      <c r="G40" s="5">
        <f>SUM(Table2[[#This Row],[S20 1'#]:[S20 3'#]])</f>
        <v>3</v>
      </c>
      <c r="H40" s="5" t="s">
        <v>172</v>
      </c>
    </row>
    <row r="41" spans="1:8" ht="15.5" x14ac:dyDescent="0.3">
      <c r="B41" s="7"/>
      <c r="D41" s="5">
        <f>SUBTOTAL(109,Table2[S20 1'#])</f>
        <v>102</v>
      </c>
      <c r="E41" s="5">
        <f>SUBTOTAL(109,Table2[S20 2'#])</f>
        <v>100</v>
      </c>
      <c r="F41" s="5">
        <f>SUBTOTAL(109,Table2[S20 3'#])</f>
        <v>97</v>
      </c>
      <c r="G41" s="5">
        <f>SUBTOTAL(109,Table2[Total])</f>
        <v>299</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C5FB-C1EF-4DF8-A62B-13976F61AA60}">
  <dimension ref="A1:AF221"/>
  <sheetViews>
    <sheetView zoomScaleNormal="100" workbookViewId="0">
      <pane xSplit="2" ySplit="1" topLeftCell="D4" activePane="bottomRight" state="frozen"/>
      <selection pane="topRight" activeCell="C1" sqref="C1"/>
      <selection pane="bottomLeft" activeCell="A2" sqref="A2"/>
      <selection pane="bottomRight" activeCell="E2" sqref="E2:E185"/>
    </sheetView>
  </sheetViews>
  <sheetFormatPr defaultColWidth="229.09765625" defaultRowHeight="13" x14ac:dyDescent="0.3"/>
  <cols>
    <col min="1" max="1" width="12.3984375" style="10" bestFit="1" customWidth="1"/>
    <col min="2" max="2" width="39.796875" style="10" bestFit="1" customWidth="1"/>
    <col min="3" max="3" width="184.296875" style="10" customWidth="1"/>
    <col min="4" max="4" width="28.8984375" style="10" bestFit="1" customWidth="1"/>
    <col min="5" max="5" width="20.69921875" style="10" customWidth="1"/>
    <col min="6" max="6" width="23.8984375" style="10" bestFit="1" customWidth="1"/>
    <col min="7" max="7" width="12.09765625" style="22" bestFit="1" customWidth="1"/>
    <col min="8" max="8" width="19.3984375" style="17" bestFit="1" customWidth="1"/>
    <col min="9" max="10" width="15.3984375" style="17" bestFit="1" customWidth="1"/>
    <col min="11" max="32" width="229.09765625" style="17"/>
    <col min="33" max="16384" width="229.09765625" style="10"/>
  </cols>
  <sheetData>
    <row r="1" spans="1:32" s="15" customFormat="1" x14ac:dyDescent="0.3">
      <c r="A1" s="13" t="s">
        <v>8</v>
      </c>
      <c r="B1" s="13" t="s">
        <v>184</v>
      </c>
      <c r="C1" s="13" t="s">
        <v>182</v>
      </c>
      <c r="D1" s="13" t="s">
        <v>199</v>
      </c>
      <c r="E1" s="13" t="s">
        <v>183</v>
      </c>
      <c r="F1" s="13" t="s">
        <v>175</v>
      </c>
      <c r="G1" s="14" t="s">
        <v>176</v>
      </c>
      <c r="H1" s="13" t="s">
        <v>178</v>
      </c>
      <c r="I1" s="13" t="s">
        <v>179</v>
      </c>
      <c r="J1" s="13" t="s">
        <v>180</v>
      </c>
      <c r="K1" s="9"/>
      <c r="L1" s="9"/>
      <c r="M1" s="9"/>
      <c r="N1" s="9"/>
      <c r="O1" s="9"/>
      <c r="P1" s="9"/>
      <c r="Q1" s="9"/>
      <c r="R1" s="9"/>
      <c r="S1" s="9"/>
      <c r="T1" s="9"/>
      <c r="U1" s="9"/>
      <c r="V1" s="9"/>
      <c r="W1" s="9"/>
      <c r="X1" s="9"/>
      <c r="Y1" s="9"/>
      <c r="Z1" s="9"/>
      <c r="AA1" s="9"/>
      <c r="AB1" s="9"/>
      <c r="AC1" s="9"/>
      <c r="AD1" s="9"/>
      <c r="AE1" s="9"/>
      <c r="AF1" s="9"/>
    </row>
    <row r="2" spans="1:32" x14ac:dyDescent="0.3">
      <c r="A2" s="18" t="s">
        <v>196</v>
      </c>
      <c r="B2" s="19" t="s">
        <v>564</v>
      </c>
      <c r="C2" s="18" t="s">
        <v>563</v>
      </c>
      <c r="D2" s="19" t="s">
        <v>549</v>
      </c>
      <c r="E2" s="19" t="s">
        <v>334</v>
      </c>
      <c r="F2" s="18" t="s">
        <v>527</v>
      </c>
      <c r="G2" s="20"/>
      <c r="H2" s="18" t="s">
        <v>133</v>
      </c>
      <c r="I2" s="19"/>
      <c r="J2" s="19"/>
    </row>
    <row r="3" spans="1:32" ht="39" x14ac:dyDescent="0.3">
      <c r="A3" s="18" t="s">
        <v>196</v>
      </c>
      <c r="B3" s="18" t="s">
        <v>591</v>
      </c>
      <c r="C3" s="19" t="s">
        <v>590</v>
      </c>
      <c r="D3" s="18" t="s">
        <v>561</v>
      </c>
      <c r="E3" s="19" t="s">
        <v>592</v>
      </c>
      <c r="F3" s="18" t="s">
        <v>545</v>
      </c>
      <c r="G3" s="20"/>
      <c r="H3" s="18" t="s">
        <v>133</v>
      </c>
      <c r="I3" s="19"/>
      <c r="J3" s="19"/>
    </row>
    <row r="4" spans="1:32" ht="26" x14ac:dyDescent="0.3">
      <c r="A4" s="18" t="s">
        <v>196</v>
      </c>
      <c r="B4" s="18" t="s">
        <v>571</v>
      </c>
      <c r="C4" s="19" t="s">
        <v>570</v>
      </c>
      <c r="D4" s="18" t="s">
        <v>554</v>
      </c>
      <c r="E4" s="19" t="s">
        <v>334</v>
      </c>
      <c r="F4" s="18" t="s">
        <v>527</v>
      </c>
      <c r="G4" s="20"/>
      <c r="H4" s="18" t="s">
        <v>133</v>
      </c>
      <c r="I4" s="19"/>
      <c r="J4" s="19"/>
    </row>
    <row r="5" spans="1:32" x14ac:dyDescent="0.3">
      <c r="A5" s="18" t="s">
        <v>196</v>
      </c>
      <c r="B5" s="18" t="s">
        <v>574</v>
      </c>
      <c r="C5" s="19" t="s">
        <v>573</v>
      </c>
      <c r="D5" s="19" t="s">
        <v>572</v>
      </c>
      <c r="E5" s="19" t="s">
        <v>334</v>
      </c>
      <c r="F5" s="18" t="s">
        <v>189</v>
      </c>
      <c r="G5" s="20"/>
      <c r="H5" s="18" t="s">
        <v>133</v>
      </c>
      <c r="I5" s="19"/>
      <c r="J5" s="19"/>
    </row>
    <row r="6" spans="1:32" ht="26" x14ac:dyDescent="0.3">
      <c r="A6" s="18" t="s">
        <v>196</v>
      </c>
      <c r="B6" s="18" t="s">
        <v>584</v>
      </c>
      <c r="C6" s="19" t="s">
        <v>578</v>
      </c>
      <c r="D6" s="19" t="s">
        <v>577</v>
      </c>
      <c r="E6" s="19" t="s">
        <v>334</v>
      </c>
      <c r="F6" s="18" t="s">
        <v>189</v>
      </c>
      <c r="G6" s="20"/>
      <c r="H6" s="18" t="s">
        <v>133</v>
      </c>
      <c r="I6" s="19"/>
      <c r="J6" s="19"/>
    </row>
    <row r="7" spans="1:32" x14ac:dyDescent="0.3">
      <c r="A7" s="18" t="s">
        <v>196</v>
      </c>
      <c r="B7" s="18" t="s">
        <v>583</v>
      </c>
      <c r="C7" s="19" t="s">
        <v>579</v>
      </c>
      <c r="D7" s="19" t="s">
        <v>580</v>
      </c>
      <c r="E7" s="19" t="s">
        <v>334</v>
      </c>
      <c r="F7" s="18" t="s">
        <v>189</v>
      </c>
      <c r="G7" s="20"/>
      <c r="H7" s="18" t="s">
        <v>133</v>
      </c>
      <c r="I7" s="19"/>
      <c r="J7" s="19"/>
    </row>
    <row r="8" spans="1:32" x14ac:dyDescent="0.3">
      <c r="A8" s="18" t="s">
        <v>196</v>
      </c>
      <c r="B8" s="18" t="s">
        <v>567</v>
      </c>
      <c r="C8" s="19" t="s">
        <v>565</v>
      </c>
      <c r="D8" s="19" t="s">
        <v>566</v>
      </c>
      <c r="E8" s="19" t="s">
        <v>334</v>
      </c>
      <c r="F8" s="18" t="s">
        <v>527</v>
      </c>
      <c r="G8" s="20"/>
      <c r="H8" s="18" t="s">
        <v>133</v>
      </c>
      <c r="I8" s="19"/>
      <c r="J8" s="19"/>
    </row>
    <row r="9" spans="1:32" ht="26" x14ac:dyDescent="0.3">
      <c r="A9" s="18" t="s">
        <v>196</v>
      </c>
      <c r="B9" s="18" t="s">
        <v>596</v>
      </c>
      <c r="C9" s="18" t="s">
        <v>593</v>
      </c>
      <c r="D9" s="19" t="s">
        <v>595</v>
      </c>
      <c r="E9" s="18" t="s">
        <v>594</v>
      </c>
      <c r="F9" s="18" t="s">
        <v>545</v>
      </c>
      <c r="G9" s="20"/>
      <c r="H9" s="18" t="s">
        <v>133</v>
      </c>
      <c r="I9" s="19"/>
      <c r="J9" s="19"/>
    </row>
    <row r="10" spans="1:32" x14ac:dyDescent="0.3">
      <c r="A10" s="18" t="s">
        <v>196</v>
      </c>
      <c r="B10" s="18" t="s">
        <v>585</v>
      </c>
      <c r="C10" s="19" t="s">
        <v>575</v>
      </c>
      <c r="D10" s="19" t="s">
        <v>576</v>
      </c>
      <c r="E10" s="19" t="s">
        <v>334</v>
      </c>
      <c r="F10" s="18" t="s">
        <v>189</v>
      </c>
      <c r="G10" s="20"/>
      <c r="H10" s="18" t="s">
        <v>133</v>
      </c>
      <c r="I10" s="19"/>
      <c r="J10" s="19"/>
    </row>
    <row r="11" spans="1:32" ht="39" x14ac:dyDescent="0.3">
      <c r="A11" s="18" t="s">
        <v>196</v>
      </c>
      <c r="B11" s="19" t="s">
        <v>581</v>
      </c>
      <c r="C11" s="19" t="s">
        <v>582</v>
      </c>
      <c r="D11" s="19" t="s">
        <v>334</v>
      </c>
      <c r="E11" s="19" t="s">
        <v>334</v>
      </c>
      <c r="F11" s="18" t="s">
        <v>545</v>
      </c>
      <c r="G11" s="20"/>
      <c r="H11" s="18" t="s">
        <v>133</v>
      </c>
      <c r="I11" s="19"/>
      <c r="J11" s="19"/>
    </row>
    <row r="12" spans="1:32" x14ac:dyDescent="0.3">
      <c r="A12" s="18" t="s">
        <v>196</v>
      </c>
      <c r="B12" s="18" t="s">
        <v>569</v>
      </c>
      <c r="C12" s="19" t="s">
        <v>568</v>
      </c>
      <c r="D12" s="18" t="s">
        <v>549</v>
      </c>
      <c r="E12" s="19" t="s">
        <v>334</v>
      </c>
      <c r="F12" s="18" t="s">
        <v>527</v>
      </c>
      <c r="G12" s="20"/>
      <c r="H12" s="18" t="s">
        <v>133</v>
      </c>
      <c r="I12" s="19"/>
      <c r="J12" s="19"/>
    </row>
    <row r="13" spans="1:32" ht="52" x14ac:dyDescent="0.3">
      <c r="A13" s="18" t="s">
        <v>196</v>
      </c>
      <c r="B13" s="19" t="s">
        <v>587</v>
      </c>
      <c r="C13" s="19" t="s">
        <v>586</v>
      </c>
      <c r="D13" s="18" t="s">
        <v>560</v>
      </c>
      <c r="E13" s="19" t="s">
        <v>334</v>
      </c>
      <c r="F13" s="18" t="s">
        <v>545</v>
      </c>
      <c r="G13" s="20"/>
      <c r="H13" s="18" t="s">
        <v>133</v>
      </c>
      <c r="I13" s="19"/>
      <c r="J13" s="19"/>
    </row>
    <row r="14" spans="1:32" x14ac:dyDescent="0.3">
      <c r="A14" s="18" t="s">
        <v>131</v>
      </c>
      <c r="B14" s="19" t="s">
        <v>525</v>
      </c>
      <c r="C14" s="19" t="s">
        <v>526</v>
      </c>
      <c r="D14" s="19" t="s">
        <v>334</v>
      </c>
      <c r="E14" s="18" t="s">
        <v>201</v>
      </c>
      <c r="F14" s="18" t="s">
        <v>527</v>
      </c>
      <c r="G14" s="20"/>
      <c r="H14" s="18" t="s">
        <v>133</v>
      </c>
      <c r="I14" s="19"/>
      <c r="J14" s="19"/>
    </row>
    <row r="15" spans="1:32" x14ac:dyDescent="0.3">
      <c r="A15" s="18" t="s">
        <v>131</v>
      </c>
      <c r="B15" s="19" t="s">
        <v>536</v>
      </c>
      <c r="C15" s="19" t="s">
        <v>537</v>
      </c>
      <c r="D15" s="19" t="s">
        <v>334</v>
      </c>
      <c r="E15" s="18" t="s">
        <v>201</v>
      </c>
      <c r="F15" s="18" t="s">
        <v>189</v>
      </c>
      <c r="G15" s="20"/>
      <c r="H15" s="18" t="s">
        <v>133</v>
      </c>
      <c r="I15" s="19"/>
      <c r="J15" s="19"/>
    </row>
    <row r="16" spans="1:32" x14ac:dyDescent="0.3">
      <c r="A16" s="18" t="s">
        <v>131</v>
      </c>
      <c r="B16" s="19" t="s">
        <v>528</v>
      </c>
      <c r="C16" s="19" t="s">
        <v>529</v>
      </c>
      <c r="D16" s="19" t="s">
        <v>334</v>
      </c>
      <c r="E16" s="18" t="s">
        <v>201</v>
      </c>
      <c r="F16" s="18" t="s">
        <v>527</v>
      </c>
      <c r="G16" s="20"/>
      <c r="H16" s="18" t="s">
        <v>133</v>
      </c>
      <c r="I16" s="19"/>
      <c r="J16" s="19"/>
    </row>
    <row r="17" spans="1:10" x14ac:dyDescent="0.3">
      <c r="A17" s="18" t="s">
        <v>131</v>
      </c>
      <c r="B17" s="19" t="s">
        <v>532</v>
      </c>
      <c r="C17" s="19" t="s">
        <v>533</v>
      </c>
      <c r="D17" s="19" t="s">
        <v>334</v>
      </c>
      <c r="E17" s="18" t="s">
        <v>201</v>
      </c>
      <c r="F17" s="18" t="s">
        <v>527</v>
      </c>
      <c r="G17" s="20"/>
      <c r="H17" s="18" t="s">
        <v>133</v>
      </c>
      <c r="I17" s="19"/>
      <c r="J17" s="19"/>
    </row>
    <row r="18" spans="1:10" x14ac:dyDescent="0.3">
      <c r="A18" s="18" t="s">
        <v>131</v>
      </c>
      <c r="B18" s="19" t="s">
        <v>530</v>
      </c>
      <c r="C18" s="19" t="s">
        <v>531</v>
      </c>
      <c r="D18" s="19" t="s">
        <v>334</v>
      </c>
      <c r="E18" s="18" t="s">
        <v>201</v>
      </c>
      <c r="F18" s="18" t="s">
        <v>527</v>
      </c>
      <c r="G18" s="20"/>
      <c r="H18" s="18" t="s">
        <v>133</v>
      </c>
      <c r="I18" s="19"/>
      <c r="J18" s="19"/>
    </row>
    <row r="19" spans="1:10" ht="39" x14ac:dyDescent="0.3">
      <c r="A19" s="18" t="s">
        <v>131</v>
      </c>
      <c r="B19" s="19" t="s">
        <v>534</v>
      </c>
      <c r="C19" s="19" t="s">
        <v>535</v>
      </c>
      <c r="D19" s="19" t="s">
        <v>334</v>
      </c>
      <c r="E19" s="18" t="s">
        <v>201</v>
      </c>
      <c r="F19" s="18" t="s">
        <v>189</v>
      </c>
      <c r="G19" s="20"/>
      <c r="H19" s="18" t="s">
        <v>133</v>
      </c>
      <c r="I19" s="19"/>
      <c r="J19" s="19"/>
    </row>
    <row r="20" spans="1:10" ht="26" x14ac:dyDescent="0.3">
      <c r="A20" s="18" t="s">
        <v>131</v>
      </c>
      <c r="B20" s="19" t="s">
        <v>547</v>
      </c>
      <c r="C20" s="19" t="s">
        <v>548</v>
      </c>
      <c r="D20" s="19" t="s">
        <v>334</v>
      </c>
      <c r="E20" s="18" t="s">
        <v>201</v>
      </c>
      <c r="F20" s="18" t="s">
        <v>545</v>
      </c>
      <c r="G20" s="20"/>
      <c r="H20" s="18" t="s">
        <v>133</v>
      </c>
      <c r="I20" s="19"/>
      <c r="J20" s="19"/>
    </row>
    <row r="21" spans="1:10" x14ac:dyDescent="0.3">
      <c r="A21" s="18" t="s">
        <v>131</v>
      </c>
      <c r="B21" s="19" t="s">
        <v>544</v>
      </c>
      <c r="C21" s="19" t="s">
        <v>546</v>
      </c>
      <c r="D21" s="19" t="s">
        <v>334</v>
      </c>
      <c r="E21" s="18" t="s">
        <v>201</v>
      </c>
      <c r="F21" s="18" t="s">
        <v>545</v>
      </c>
      <c r="G21" s="20"/>
      <c r="H21" s="18" t="s">
        <v>133</v>
      </c>
      <c r="I21" s="19"/>
      <c r="J21" s="19"/>
    </row>
    <row r="22" spans="1:10" x14ac:dyDescent="0.3">
      <c r="A22" s="18" t="s">
        <v>131</v>
      </c>
      <c r="B22" s="19" t="s">
        <v>540</v>
      </c>
      <c r="C22" s="19" t="s">
        <v>541</v>
      </c>
      <c r="D22" s="19" t="s">
        <v>334</v>
      </c>
      <c r="E22" s="18" t="s">
        <v>201</v>
      </c>
      <c r="F22" s="18" t="s">
        <v>189</v>
      </c>
      <c r="G22" s="20"/>
      <c r="H22" s="18" t="s">
        <v>133</v>
      </c>
      <c r="I22" s="19"/>
      <c r="J22" s="19"/>
    </row>
    <row r="23" spans="1:10" ht="78" x14ac:dyDescent="0.3">
      <c r="A23" s="18" t="s">
        <v>131</v>
      </c>
      <c r="B23" s="19" t="s">
        <v>538</v>
      </c>
      <c r="C23" s="18" t="s">
        <v>539</v>
      </c>
      <c r="D23" s="19" t="s">
        <v>334</v>
      </c>
      <c r="E23" s="18" t="s">
        <v>201</v>
      </c>
      <c r="F23" s="18" t="s">
        <v>189</v>
      </c>
      <c r="G23" s="20"/>
      <c r="H23" s="18" t="s">
        <v>133</v>
      </c>
      <c r="I23" s="19"/>
      <c r="J23" s="19"/>
    </row>
    <row r="24" spans="1:10" ht="52" x14ac:dyDescent="0.3">
      <c r="A24" s="18" t="s">
        <v>131</v>
      </c>
      <c r="B24" s="19" t="s">
        <v>542</v>
      </c>
      <c r="C24" s="18" t="s">
        <v>543</v>
      </c>
      <c r="D24" s="19" t="s">
        <v>334</v>
      </c>
      <c r="E24" s="18" t="s">
        <v>201</v>
      </c>
      <c r="F24" s="18" t="s">
        <v>545</v>
      </c>
      <c r="G24" s="20"/>
      <c r="H24" s="18" t="s">
        <v>133</v>
      </c>
      <c r="I24" s="19"/>
      <c r="J24" s="19"/>
    </row>
    <row r="25" spans="1:10" ht="26" x14ac:dyDescent="0.3">
      <c r="A25" s="18" t="s">
        <v>377</v>
      </c>
      <c r="B25" s="19" t="s">
        <v>556</v>
      </c>
      <c r="C25" s="18" t="s">
        <v>558</v>
      </c>
      <c r="D25" s="19" t="s">
        <v>559</v>
      </c>
      <c r="E25" s="19" t="s">
        <v>334</v>
      </c>
      <c r="F25" s="18" t="s">
        <v>545</v>
      </c>
      <c r="G25" s="20"/>
      <c r="H25" s="18" t="s">
        <v>133</v>
      </c>
      <c r="I25" s="19"/>
      <c r="J25" s="19"/>
    </row>
    <row r="26" spans="1:10" ht="117" x14ac:dyDescent="0.3">
      <c r="A26" s="18" t="s">
        <v>377</v>
      </c>
      <c r="B26" s="19" t="s">
        <v>552</v>
      </c>
      <c r="C26" s="18" t="s">
        <v>553</v>
      </c>
      <c r="D26" s="19" t="s">
        <v>552</v>
      </c>
      <c r="E26" s="19" t="s">
        <v>334</v>
      </c>
      <c r="F26" s="18" t="s">
        <v>527</v>
      </c>
      <c r="G26" s="20"/>
      <c r="H26" s="18" t="s">
        <v>133</v>
      </c>
      <c r="I26" s="19"/>
      <c r="J26" s="19"/>
    </row>
    <row r="27" spans="1:10" ht="39" x14ac:dyDescent="0.3">
      <c r="A27" s="18" t="s">
        <v>377</v>
      </c>
      <c r="B27" s="18" t="s">
        <v>555</v>
      </c>
      <c r="C27" s="19" t="s">
        <v>557</v>
      </c>
      <c r="D27" s="19" t="s">
        <v>554</v>
      </c>
      <c r="E27" s="19" t="s">
        <v>334</v>
      </c>
      <c r="F27" s="18" t="s">
        <v>527</v>
      </c>
      <c r="G27" s="20"/>
      <c r="H27" s="18" t="s">
        <v>133</v>
      </c>
      <c r="I27" s="19"/>
      <c r="J27" s="19"/>
    </row>
    <row r="28" spans="1:10" ht="169" x14ac:dyDescent="0.3">
      <c r="A28" s="18" t="s">
        <v>377</v>
      </c>
      <c r="B28" s="18" t="s">
        <v>550</v>
      </c>
      <c r="C28" s="18" t="s">
        <v>551</v>
      </c>
      <c r="D28" s="18" t="s">
        <v>550</v>
      </c>
      <c r="E28" s="19" t="s">
        <v>334</v>
      </c>
      <c r="F28" s="18" t="s">
        <v>527</v>
      </c>
      <c r="G28" s="20"/>
      <c r="H28" s="18" t="s">
        <v>133</v>
      </c>
      <c r="I28" s="19"/>
      <c r="J28" s="19"/>
    </row>
    <row r="29" spans="1:10" ht="65" x14ac:dyDescent="0.3">
      <c r="A29" s="18" t="s">
        <v>377</v>
      </c>
      <c r="B29" s="19" t="s">
        <v>560</v>
      </c>
      <c r="C29" s="18" t="s">
        <v>588</v>
      </c>
      <c r="D29" s="19" t="s">
        <v>560</v>
      </c>
      <c r="E29" s="21" t="s">
        <v>589</v>
      </c>
      <c r="F29" s="18" t="s">
        <v>545</v>
      </c>
      <c r="G29" s="20"/>
      <c r="H29" s="18" t="s">
        <v>133</v>
      </c>
      <c r="I29" s="19"/>
      <c r="J29" s="19"/>
    </row>
    <row r="30" spans="1:10" ht="26" x14ac:dyDescent="0.3">
      <c r="A30" s="18" t="s">
        <v>377</v>
      </c>
      <c r="B30" s="19" t="s">
        <v>561</v>
      </c>
      <c r="C30" s="18" t="s">
        <v>562</v>
      </c>
      <c r="D30" s="19" t="s">
        <v>561</v>
      </c>
      <c r="E30" s="19" t="s">
        <v>334</v>
      </c>
      <c r="F30" s="18" t="s">
        <v>545</v>
      </c>
      <c r="G30" s="20"/>
      <c r="H30" s="18" t="s">
        <v>133</v>
      </c>
      <c r="I30" s="19"/>
      <c r="J30" s="19"/>
    </row>
    <row r="31" spans="1:10" ht="91" x14ac:dyDescent="0.3">
      <c r="A31" s="18" t="s">
        <v>379</v>
      </c>
      <c r="B31" s="18" t="s">
        <v>354</v>
      </c>
      <c r="C31" s="19" t="s">
        <v>353</v>
      </c>
      <c r="D31" s="19" t="s">
        <v>355</v>
      </c>
      <c r="E31" s="19" t="s">
        <v>356</v>
      </c>
      <c r="F31" s="18" t="s">
        <v>314</v>
      </c>
      <c r="G31" s="20"/>
      <c r="H31" s="13" t="s">
        <v>136</v>
      </c>
      <c r="I31" s="19"/>
      <c r="J31" s="19"/>
    </row>
    <row r="32" spans="1:10" ht="52" x14ac:dyDescent="0.3">
      <c r="A32" s="18" t="s">
        <v>378</v>
      </c>
      <c r="B32" s="19" t="s">
        <v>364</v>
      </c>
      <c r="C32" s="19" t="s">
        <v>363</v>
      </c>
      <c r="D32" s="18" t="s">
        <v>339</v>
      </c>
      <c r="E32" s="19" t="s">
        <v>336</v>
      </c>
      <c r="F32" s="18" t="s">
        <v>314</v>
      </c>
      <c r="G32" s="20"/>
      <c r="H32" s="13" t="s">
        <v>136</v>
      </c>
      <c r="I32" s="19"/>
      <c r="J32" s="19"/>
    </row>
    <row r="33" spans="1:10" ht="52" x14ac:dyDescent="0.3">
      <c r="A33" s="18" t="s">
        <v>378</v>
      </c>
      <c r="B33" s="18" t="s">
        <v>362</v>
      </c>
      <c r="C33" s="19" t="s">
        <v>361</v>
      </c>
      <c r="D33" s="18" t="s">
        <v>339</v>
      </c>
      <c r="E33" s="19" t="s">
        <v>336</v>
      </c>
      <c r="F33" s="18" t="s">
        <v>314</v>
      </c>
      <c r="G33" s="20"/>
      <c r="H33" s="13" t="s">
        <v>136</v>
      </c>
      <c r="I33" s="19"/>
      <c r="J33" s="19"/>
    </row>
    <row r="34" spans="1:10" ht="52" x14ac:dyDescent="0.3">
      <c r="A34" s="18" t="s">
        <v>378</v>
      </c>
      <c r="B34" s="19" t="s">
        <v>338</v>
      </c>
      <c r="C34" s="19" t="s">
        <v>337</v>
      </c>
      <c r="D34" s="18" t="s">
        <v>339</v>
      </c>
      <c r="E34" s="19" t="s">
        <v>336</v>
      </c>
      <c r="F34" s="18" t="s">
        <v>285</v>
      </c>
      <c r="G34" s="20"/>
      <c r="H34" s="13" t="s">
        <v>136</v>
      </c>
      <c r="I34" s="19"/>
      <c r="J34" s="19"/>
    </row>
    <row r="35" spans="1:10" ht="26" x14ac:dyDescent="0.3">
      <c r="A35" s="18" t="s">
        <v>196</v>
      </c>
      <c r="B35" s="19" t="s">
        <v>360</v>
      </c>
      <c r="C35" s="19" t="s">
        <v>357</v>
      </c>
      <c r="D35" s="18" t="s">
        <v>359</v>
      </c>
      <c r="E35" s="12" t="s">
        <v>358</v>
      </c>
      <c r="F35" s="18" t="s">
        <v>314</v>
      </c>
      <c r="G35" s="20"/>
      <c r="H35" s="13" t="s">
        <v>136</v>
      </c>
      <c r="I35" s="19"/>
      <c r="J35" s="19"/>
    </row>
    <row r="36" spans="1:10" x14ac:dyDescent="0.3">
      <c r="A36" s="18" t="s">
        <v>196</v>
      </c>
      <c r="B36" s="18" t="s">
        <v>394</v>
      </c>
      <c r="C36" s="18" t="s">
        <v>392</v>
      </c>
      <c r="D36" s="19" t="s">
        <v>391</v>
      </c>
      <c r="E36" s="12" t="s">
        <v>393</v>
      </c>
      <c r="F36" s="18" t="s">
        <v>285</v>
      </c>
      <c r="G36" s="20"/>
      <c r="H36" s="13" t="s">
        <v>136</v>
      </c>
      <c r="I36" s="19"/>
      <c r="J36" s="19"/>
    </row>
    <row r="37" spans="1:10" ht="91" x14ac:dyDescent="0.3">
      <c r="A37" s="18" t="s">
        <v>196</v>
      </c>
      <c r="B37" s="18" t="s">
        <v>404</v>
      </c>
      <c r="C37" s="19" t="s">
        <v>403</v>
      </c>
      <c r="D37" s="19" t="s">
        <v>256</v>
      </c>
      <c r="E37" s="21" t="s">
        <v>405</v>
      </c>
      <c r="F37" s="18" t="s">
        <v>303</v>
      </c>
      <c r="G37" s="20"/>
      <c r="H37" s="13" t="s">
        <v>136</v>
      </c>
      <c r="I37" s="19"/>
      <c r="J37" s="19"/>
    </row>
    <row r="38" spans="1:10" ht="52" x14ac:dyDescent="0.3">
      <c r="A38" s="18" t="s">
        <v>196</v>
      </c>
      <c r="B38" s="18" t="s">
        <v>387</v>
      </c>
      <c r="C38" s="19" t="s">
        <v>384</v>
      </c>
      <c r="D38" s="19" t="s">
        <v>385</v>
      </c>
      <c r="E38" s="21" t="s">
        <v>386</v>
      </c>
      <c r="F38" s="18" t="s">
        <v>285</v>
      </c>
      <c r="G38" s="20"/>
      <c r="H38" s="13" t="s">
        <v>136</v>
      </c>
      <c r="I38" s="19"/>
      <c r="J38" s="19"/>
    </row>
    <row r="39" spans="1:10" ht="52" x14ac:dyDescent="0.3">
      <c r="A39" s="18" t="s">
        <v>196</v>
      </c>
      <c r="B39" s="18" t="s">
        <v>390</v>
      </c>
      <c r="C39" s="19" t="s">
        <v>398</v>
      </c>
      <c r="D39" s="19" t="s">
        <v>388</v>
      </c>
      <c r="E39" s="19" t="s">
        <v>389</v>
      </c>
      <c r="F39" s="18" t="s">
        <v>285</v>
      </c>
      <c r="G39" s="20"/>
      <c r="H39" s="13" t="s">
        <v>136</v>
      </c>
      <c r="I39" s="19"/>
      <c r="J39" s="19"/>
    </row>
    <row r="40" spans="1:10" x14ac:dyDescent="0.3">
      <c r="A40" s="18" t="s">
        <v>196</v>
      </c>
      <c r="B40" s="19" t="s">
        <v>399</v>
      </c>
      <c r="C40" s="19" t="s">
        <v>397</v>
      </c>
      <c r="D40" s="19" t="s">
        <v>252</v>
      </c>
      <c r="E40" s="12" t="s">
        <v>395</v>
      </c>
      <c r="F40" s="18" t="s">
        <v>285</v>
      </c>
      <c r="G40" s="20"/>
      <c r="H40" s="13" t="s">
        <v>136</v>
      </c>
      <c r="I40" s="19"/>
      <c r="J40" s="19"/>
    </row>
    <row r="41" spans="1:10" ht="39" x14ac:dyDescent="0.3">
      <c r="A41" s="18" t="s">
        <v>196</v>
      </c>
      <c r="B41" s="18" t="s">
        <v>408</v>
      </c>
      <c r="C41" s="19" t="s">
        <v>407</v>
      </c>
      <c r="D41" s="19" t="s">
        <v>256</v>
      </c>
      <c r="E41" s="19" t="s">
        <v>406</v>
      </c>
      <c r="F41" s="18" t="s">
        <v>303</v>
      </c>
      <c r="G41" s="20"/>
      <c r="H41" s="13" t="s">
        <v>136</v>
      </c>
      <c r="I41" s="19"/>
      <c r="J41" s="19"/>
    </row>
    <row r="42" spans="1:10" ht="26" x14ac:dyDescent="0.3">
      <c r="A42" s="18" t="s">
        <v>196</v>
      </c>
      <c r="B42" s="18" t="s">
        <v>421</v>
      </c>
      <c r="C42" s="19" t="s">
        <v>420</v>
      </c>
      <c r="D42" s="19" t="s">
        <v>418</v>
      </c>
      <c r="E42" s="12" t="s">
        <v>422</v>
      </c>
      <c r="F42" s="18" t="s">
        <v>265</v>
      </c>
      <c r="G42" s="20"/>
      <c r="H42" s="13" t="s">
        <v>136</v>
      </c>
      <c r="I42" s="19"/>
      <c r="J42" s="19"/>
    </row>
    <row r="43" spans="1:10" x14ac:dyDescent="0.3">
      <c r="A43" s="18" t="s">
        <v>196</v>
      </c>
      <c r="B43" s="18" t="s">
        <v>414</v>
      </c>
      <c r="C43" s="19" t="s">
        <v>415</v>
      </c>
      <c r="D43" s="19" t="s">
        <v>412</v>
      </c>
      <c r="E43" s="12" t="s">
        <v>413</v>
      </c>
      <c r="F43" s="18" t="s">
        <v>265</v>
      </c>
      <c r="G43" s="20"/>
      <c r="H43" s="13" t="s">
        <v>136</v>
      </c>
      <c r="I43" s="19"/>
      <c r="J43" s="19"/>
    </row>
    <row r="44" spans="1:10" x14ac:dyDescent="0.3">
      <c r="A44" s="18" t="s">
        <v>196</v>
      </c>
      <c r="B44" s="18" t="s">
        <v>411</v>
      </c>
      <c r="C44" s="18" t="s">
        <v>409</v>
      </c>
      <c r="D44" s="19" t="s">
        <v>355</v>
      </c>
      <c r="E44" s="12" t="s">
        <v>410</v>
      </c>
      <c r="F44" s="18" t="s">
        <v>265</v>
      </c>
      <c r="G44" s="20"/>
      <c r="H44" s="13" t="s">
        <v>136</v>
      </c>
      <c r="I44" s="19"/>
      <c r="J44" s="19"/>
    </row>
    <row r="45" spans="1:10" x14ac:dyDescent="0.3">
      <c r="A45" s="18" t="s">
        <v>196</v>
      </c>
      <c r="B45" s="18" t="s">
        <v>402</v>
      </c>
      <c r="C45" s="19" t="s">
        <v>400</v>
      </c>
      <c r="D45" s="19" t="s">
        <v>396</v>
      </c>
      <c r="E45" s="12" t="s">
        <v>401</v>
      </c>
      <c r="F45" s="18" t="s">
        <v>303</v>
      </c>
      <c r="G45" s="20"/>
      <c r="H45" s="13" t="s">
        <v>136</v>
      </c>
      <c r="I45" s="19"/>
      <c r="J45" s="19"/>
    </row>
    <row r="46" spans="1:10" x14ac:dyDescent="0.3">
      <c r="A46" s="18" t="s">
        <v>196</v>
      </c>
      <c r="B46" s="18" t="s">
        <v>417</v>
      </c>
      <c r="C46" s="19" t="s">
        <v>416</v>
      </c>
      <c r="D46" s="19" t="s">
        <v>256</v>
      </c>
      <c r="E46" s="12" t="s">
        <v>419</v>
      </c>
      <c r="F46" s="18" t="s">
        <v>265</v>
      </c>
      <c r="G46" s="20"/>
      <c r="H46" s="13" t="s">
        <v>136</v>
      </c>
      <c r="I46" s="19"/>
      <c r="J46" s="19"/>
    </row>
    <row r="47" spans="1:10" x14ac:dyDescent="0.3">
      <c r="A47" s="18" t="s">
        <v>131</v>
      </c>
      <c r="B47" s="19" t="s">
        <v>305</v>
      </c>
      <c r="C47" s="19" t="s">
        <v>306</v>
      </c>
      <c r="D47" s="18" t="s">
        <v>235</v>
      </c>
      <c r="E47" s="18" t="s">
        <v>201</v>
      </c>
      <c r="F47" s="18" t="s">
        <v>303</v>
      </c>
      <c r="G47" s="20"/>
      <c r="H47" s="13" t="s">
        <v>136</v>
      </c>
      <c r="I47" s="19"/>
      <c r="J47" s="19"/>
    </row>
    <row r="48" spans="1:10" x14ac:dyDescent="0.3">
      <c r="A48" s="18" t="s">
        <v>131</v>
      </c>
      <c r="B48" s="19" t="s">
        <v>316</v>
      </c>
      <c r="C48" s="19" t="s">
        <v>315</v>
      </c>
      <c r="D48" s="18" t="s">
        <v>181</v>
      </c>
      <c r="E48" s="18" t="s">
        <v>201</v>
      </c>
      <c r="F48" s="18" t="s">
        <v>314</v>
      </c>
      <c r="G48" s="20"/>
      <c r="H48" s="13" t="s">
        <v>136</v>
      </c>
      <c r="I48" s="19"/>
      <c r="J48" s="19"/>
    </row>
    <row r="49" spans="1:10" x14ac:dyDescent="0.3">
      <c r="A49" s="18" t="s">
        <v>131</v>
      </c>
      <c r="B49" s="19" t="s">
        <v>288</v>
      </c>
      <c r="C49" s="19" t="s">
        <v>289</v>
      </c>
      <c r="D49" s="18" t="s">
        <v>181</v>
      </c>
      <c r="E49" s="18" t="s">
        <v>201</v>
      </c>
      <c r="F49" s="19" t="s">
        <v>285</v>
      </c>
      <c r="G49" s="20"/>
      <c r="H49" s="13" t="s">
        <v>136</v>
      </c>
      <c r="I49" s="19"/>
      <c r="J49" s="19"/>
    </row>
    <row r="50" spans="1:10" x14ac:dyDescent="0.3">
      <c r="A50" s="18" t="s">
        <v>131</v>
      </c>
      <c r="B50" s="19" t="s">
        <v>283</v>
      </c>
      <c r="C50" s="19" t="s">
        <v>284</v>
      </c>
      <c r="D50" s="18" t="s">
        <v>181</v>
      </c>
      <c r="E50" s="18" t="s">
        <v>201</v>
      </c>
      <c r="F50" s="19" t="s">
        <v>285</v>
      </c>
      <c r="G50" s="20"/>
      <c r="H50" s="13" t="s">
        <v>136</v>
      </c>
      <c r="I50" s="19"/>
      <c r="J50" s="19"/>
    </row>
    <row r="51" spans="1:10" x14ac:dyDescent="0.3">
      <c r="A51" s="18" t="s">
        <v>131</v>
      </c>
      <c r="B51" s="19" t="s">
        <v>300</v>
      </c>
      <c r="C51" s="19" t="s">
        <v>301</v>
      </c>
      <c r="D51" s="18" t="s">
        <v>181</v>
      </c>
      <c r="E51" s="18" t="s">
        <v>201</v>
      </c>
      <c r="F51" s="19" t="s">
        <v>285</v>
      </c>
      <c r="G51" s="20"/>
      <c r="H51" s="13" t="s">
        <v>136</v>
      </c>
      <c r="I51" s="19"/>
      <c r="J51" s="19"/>
    </row>
    <row r="52" spans="1:10" x14ac:dyDescent="0.3">
      <c r="A52" s="18" t="s">
        <v>131</v>
      </c>
      <c r="B52" s="19" t="s">
        <v>294</v>
      </c>
      <c r="C52" s="19" t="s">
        <v>295</v>
      </c>
      <c r="D52" s="18" t="s">
        <v>181</v>
      </c>
      <c r="E52" s="18" t="s">
        <v>201</v>
      </c>
      <c r="F52" s="19" t="s">
        <v>285</v>
      </c>
      <c r="G52" s="20"/>
      <c r="H52" s="13" t="s">
        <v>136</v>
      </c>
      <c r="I52" s="19"/>
      <c r="J52" s="19"/>
    </row>
    <row r="53" spans="1:10" x14ac:dyDescent="0.3">
      <c r="A53" s="18" t="s">
        <v>131</v>
      </c>
      <c r="B53" s="19" t="s">
        <v>298</v>
      </c>
      <c r="C53" s="19" t="s">
        <v>299</v>
      </c>
      <c r="D53" s="18" t="s">
        <v>181</v>
      </c>
      <c r="E53" s="18" t="s">
        <v>201</v>
      </c>
      <c r="F53" s="19" t="s">
        <v>285</v>
      </c>
      <c r="G53" s="20"/>
      <c r="H53" s="13" t="s">
        <v>136</v>
      </c>
      <c r="I53" s="19"/>
      <c r="J53" s="19"/>
    </row>
    <row r="54" spans="1:10" x14ac:dyDescent="0.3">
      <c r="A54" s="18" t="s">
        <v>131</v>
      </c>
      <c r="B54" s="19" t="s">
        <v>317</v>
      </c>
      <c r="C54" s="19" t="s">
        <v>318</v>
      </c>
      <c r="D54" s="18" t="s">
        <v>181</v>
      </c>
      <c r="E54" s="18" t="s">
        <v>201</v>
      </c>
      <c r="F54" s="18" t="s">
        <v>314</v>
      </c>
      <c r="G54" s="20"/>
      <c r="H54" s="13" t="s">
        <v>136</v>
      </c>
      <c r="I54" s="19"/>
      <c r="J54" s="19"/>
    </row>
    <row r="55" spans="1:10" x14ac:dyDescent="0.3">
      <c r="A55" s="18" t="s">
        <v>131</v>
      </c>
      <c r="B55" s="19" t="s">
        <v>302</v>
      </c>
      <c r="C55" s="19" t="s">
        <v>304</v>
      </c>
      <c r="D55" s="18" t="s">
        <v>235</v>
      </c>
      <c r="E55" s="18" t="s">
        <v>201</v>
      </c>
      <c r="F55" s="18" t="s">
        <v>303</v>
      </c>
      <c r="G55" s="20"/>
      <c r="H55" s="13" t="s">
        <v>136</v>
      </c>
      <c r="I55" s="19"/>
      <c r="J55" s="19"/>
    </row>
    <row r="56" spans="1:10" x14ac:dyDescent="0.3">
      <c r="A56" s="18" t="s">
        <v>131</v>
      </c>
      <c r="B56" s="19" t="s">
        <v>290</v>
      </c>
      <c r="C56" s="19" t="s">
        <v>291</v>
      </c>
      <c r="D56" s="18" t="s">
        <v>181</v>
      </c>
      <c r="E56" s="18" t="s">
        <v>201</v>
      </c>
      <c r="F56" s="19" t="s">
        <v>285</v>
      </c>
      <c r="G56" s="20"/>
      <c r="H56" s="13" t="s">
        <v>136</v>
      </c>
      <c r="I56" s="19"/>
      <c r="J56" s="19"/>
    </row>
    <row r="57" spans="1:10" x14ac:dyDescent="0.3">
      <c r="A57" s="18" t="s">
        <v>131</v>
      </c>
      <c r="B57" s="19" t="s">
        <v>292</v>
      </c>
      <c r="C57" s="19" t="s">
        <v>293</v>
      </c>
      <c r="D57" s="18" t="s">
        <v>181</v>
      </c>
      <c r="E57" s="18" t="s">
        <v>201</v>
      </c>
      <c r="F57" s="19" t="s">
        <v>285</v>
      </c>
      <c r="G57" s="20"/>
      <c r="H57" s="13" t="s">
        <v>136</v>
      </c>
      <c r="I57" s="19"/>
      <c r="J57" s="19"/>
    </row>
    <row r="58" spans="1:10" x14ac:dyDescent="0.3">
      <c r="A58" s="18" t="s">
        <v>131</v>
      </c>
      <c r="B58" s="19" t="s">
        <v>286</v>
      </c>
      <c r="C58" s="18" t="s">
        <v>287</v>
      </c>
      <c r="D58" s="18" t="s">
        <v>181</v>
      </c>
      <c r="E58" s="18" t="s">
        <v>201</v>
      </c>
      <c r="F58" s="19" t="s">
        <v>285</v>
      </c>
      <c r="G58" s="20"/>
      <c r="H58" s="13" t="s">
        <v>136</v>
      </c>
      <c r="I58" s="19"/>
      <c r="J58" s="19"/>
    </row>
    <row r="59" spans="1:10" x14ac:dyDescent="0.3">
      <c r="A59" s="18" t="s">
        <v>131</v>
      </c>
      <c r="B59" s="19" t="s">
        <v>322</v>
      </c>
      <c r="C59" s="19" t="s">
        <v>323</v>
      </c>
      <c r="D59" s="18" t="s">
        <v>181</v>
      </c>
      <c r="E59" s="18" t="s">
        <v>201</v>
      </c>
      <c r="F59" s="18" t="s">
        <v>265</v>
      </c>
      <c r="G59" s="20"/>
      <c r="H59" s="13" t="s">
        <v>136</v>
      </c>
      <c r="I59" s="19"/>
      <c r="J59" s="19"/>
    </row>
    <row r="60" spans="1:10" x14ac:dyDescent="0.3">
      <c r="A60" s="18" t="s">
        <v>131</v>
      </c>
      <c r="B60" s="19" t="s">
        <v>319</v>
      </c>
      <c r="C60" s="19" t="s">
        <v>320</v>
      </c>
      <c r="D60" s="18" t="s">
        <v>235</v>
      </c>
      <c r="E60" s="18" t="s">
        <v>201</v>
      </c>
      <c r="F60" s="18" t="s">
        <v>314</v>
      </c>
      <c r="G60" s="20"/>
      <c r="H60" s="13" t="s">
        <v>136</v>
      </c>
      <c r="I60" s="19"/>
      <c r="J60" s="19"/>
    </row>
    <row r="61" spans="1:10" x14ac:dyDescent="0.3">
      <c r="A61" s="18" t="s">
        <v>131</v>
      </c>
      <c r="B61" s="19" t="s">
        <v>307</v>
      </c>
      <c r="C61" s="19" t="s">
        <v>308</v>
      </c>
      <c r="D61" s="18" t="s">
        <v>235</v>
      </c>
      <c r="E61" s="18" t="s">
        <v>201</v>
      </c>
      <c r="F61" s="18" t="s">
        <v>303</v>
      </c>
      <c r="G61" s="20"/>
      <c r="H61" s="13" t="s">
        <v>136</v>
      </c>
      <c r="I61" s="19"/>
      <c r="J61" s="19"/>
    </row>
    <row r="62" spans="1:10" x14ac:dyDescent="0.3">
      <c r="A62" s="18" t="s">
        <v>131</v>
      </c>
      <c r="B62" s="19" t="s">
        <v>309</v>
      </c>
      <c r="C62" s="19" t="s">
        <v>310</v>
      </c>
      <c r="D62" s="18" t="s">
        <v>235</v>
      </c>
      <c r="E62" s="18" t="s">
        <v>201</v>
      </c>
      <c r="F62" s="18" t="s">
        <v>303</v>
      </c>
      <c r="G62" s="20"/>
      <c r="H62" s="13" t="s">
        <v>136</v>
      </c>
      <c r="I62" s="19"/>
      <c r="J62" s="19"/>
    </row>
    <row r="63" spans="1:10" x14ac:dyDescent="0.3">
      <c r="A63" s="18" t="s">
        <v>131</v>
      </c>
      <c r="B63" s="19" t="s">
        <v>311</v>
      </c>
      <c r="C63" s="19" t="s">
        <v>321</v>
      </c>
      <c r="D63" s="18" t="s">
        <v>181</v>
      </c>
      <c r="E63" s="18" t="s">
        <v>201</v>
      </c>
      <c r="F63" s="18" t="s">
        <v>265</v>
      </c>
      <c r="G63" s="20"/>
      <c r="H63" s="13" t="s">
        <v>136</v>
      </c>
      <c r="I63" s="19"/>
      <c r="J63" s="19"/>
    </row>
    <row r="64" spans="1:10" x14ac:dyDescent="0.3">
      <c r="A64" s="18" t="s">
        <v>131</v>
      </c>
      <c r="B64" s="18" t="s">
        <v>313</v>
      </c>
      <c r="C64" s="19" t="s">
        <v>312</v>
      </c>
      <c r="D64" s="18" t="s">
        <v>219</v>
      </c>
      <c r="E64" s="18" t="s">
        <v>201</v>
      </c>
      <c r="F64" s="18" t="s">
        <v>314</v>
      </c>
      <c r="G64" s="20"/>
      <c r="H64" s="13" t="s">
        <v>136</v>
      </c>
      <c r="I64" s="19"/>
      <c r="J64" s="19"/>
    </row>
    <row r="65" spans="1:10" x14ac:dyDescent="0.3">
      <c r="A65" s="18" t="s">
        <v>131</v>
      </c>
      <c r="B65" s="19" t="s">
        <v>296</v>
      </c>
      <c r="C65" s="19" t="s">
        <v>297</v>
      </c>
      <c r="D65" s="18" t="s">
        <v>181</v>
      </c>
      <c r="E65" s="18" t="s">
        <v>201</v>
      </c>
      <c r="F65" s="19" t="s">
        <v>285</v>
      </c>
      <c r="G65" s="20"/>
      <c r="H65" s="13" t="s">
        <v>136</v>
      </c>
      <c r="I65" s="19"/>
      <c r="J65" s="19"/>
    </row>
    <row r="66" spans="1:10" ht="143" x14ac:dyDescent="0.3">
      <c r="A66" s="18" t="s">
        <v>377</v>
      </c>
      <c r="B66" s="19" t="s">
        <v>325</v>
      </c>
      <c r="C66" s="19" t="s">
        <v>324</v>
      </c>
      <c r="D66" s="19" t="s">
        <v>327</v>
      </c>
      <c r="E66" s="19" t="s">
        <v>326</v>
      </c>
      <c r="F66" s="18" t="s">
        <v>285</v>
      </c>
      <c r="G66" s="20"/>
      <c r="H66" s="13" t="s">
        <v>136</v>
      </c>
      <c r="I66" s="19"/>
      <c r="J66" s="19"/>
    </row>
    <row r="67" spans="1:10" ht="286" x14ac:dyDescent="0.3">
      <c r="A67" s="18" t="s">
        <v>377</v>
      </c>
      <c r="B67" s="19" t="s">
        <v>370</v>
      </c>
      <c r="C67" s="19" t="s">
        <v>369</v>
      </c>
      <c r="D67" s="19" t="s">
        <v>372</v>
      </c>
      <c r="E67" s="12" t="s">
        <v>371</v>
      </c>
      <c r="F67" s="18" t="s">
        <v>265</v>
      </c>
      <c r="G67" s="20"/>
      <c r="H67" s="13" t="s">
        <v>136</v>
      </c>
      <c r="I67" s="19"/>
      <c r="J67" s="19"/>
    </row>
    <row r="68" spans="1:10" ht="409.5" x14ac:dyDescent="0.3">
      <c r="A68" s="18" t="s">
        <v>377</v>
      </c>
      <c r="B68" s="19" t="s">
        <v>376</v>
      </c>
      <c r="C68" s="19" t="s">
        <v>373</v>
      </c>
      <c r="D68" s="12" t="s">
        <v>375</v>
      </c>
      <c r="E68" s="12" t="s">
        <v>374</v>
      </c>
      <c r="F68" s="18" t="s">
        <v>265</v>
      </c>
      <c r="G68" s="20"/>
      <c r="H68" s="13" t="s">
        <v>136</v>
      </c>
      <c r="I68" s="19"/>
      <c r="J68" s="19"/>
    </row>
    <row r="69" spans="1:10" ht="409.5" x14ac:dyDescent="0.3">
      <c r="A69" s="18" t="s">
        <v>377</v>
      </c>
      <c r="B69" s="18" t="s">
        <v>341</v>
      </c>
      <c r="C69" s="19" t="s">
        <v>340</v>
      </c>
      <c r="D69" s="18" t="s">
        <v>342</v>
      </c>
      <c r="E69" s="12" t="s">
        <v>343</v>
      </c>
      <c r="F69" s="18" t="s">
        <v>303</v>
      </c>
      <c r="G69" s="20"/>
      <c r="H69" s="13" t="s">
        <v>136</v>
      </c>
      <c r="I69" s="19"/>
      <c r="J69" s="19"/>
    </row>
    <row r="70" spans="1:10" ht="78" x14ac:dyDescent="0.3">
      <c r="A70" s="18" t="s">
        <v>377</v>
      </c>
      <c r="B70" s="19" t="s">
        <v>346</v>
      </c>
      <c r="C70" s="19" t="s">
        <v>344</v>
      </c>
      <c r="D70" s="18" t="s">
        <v>342</v>
      </c>
      <c r="E70" s="12" t="s">
        <v>345</v>
      </c>
      <c r="F70" s="18" t="s">
        <v>303</v>
      </c>
      <c r="G70" s="20"/>
      <c r="H70" s="13" t="s">
        <v>136</v>
      </c>
      <c r="I70" s="19"/>
      <c r="J70" s="19"/>
    </row>
    <row r="71" spans="1:10" ht="39" x14ac:dyDescent="0.3">
      <c r="A71" s="18" t="s">
        <v>377</v>
      </c>
      <c r="B71" s="18" t="s">
        <v>348</v>
      </c>
      <c r="C71" s="19" t="s">
        <v>347</v>
      </c>
      <c r="D71" s="18" t="s">
        <v>342</v>
      </c>
      <c r="E71" s="19" t="s">
        <v>349</v>
      </c>
      <c r="F71" s="18" t="s">
        <v>303</v>
      </c>
      <c r="G71" s="20"/>
      <c r="H71" s="13" t="s">
        <v>136</v>
      </c>
      <c r="I71" s="19"/>
      <c r="J71" s="19"/>
    </row>
    <row r="72" spans="1:10" ht="39" x14ac:dyDescent="0.3">
      <c r="A72" s="18" t="s">
        <v>377</v>
      </c>
      <c r="B72" s="18" t="s">
        <v>351</v>
      </c>
      <c r="C72" s="19" t="s">
        <v>350</v>
      </c>
      <c r="D72" s="18" t="s">
        <v>342</v>
      </c>
      <c r="E72" s="19" t="s">
        <v>352</v>
      </c>
      <c r="F72" s="18" t="s">
        <v>303</v>
      </c>
      <c r="G72" s="20"/>
      <c r="H72" s="13" t="s">
        <v>136</v>
      </c>
      <c r="I72" s="19"/>
      <c r="J72" s="19"/>
    </row>
    <row r="73" spans="1:10" ht="143" x14ac:dyDescent="0.3">
      <c r="A73" s="18" t="s">
        <v>377</v>
      </c>
      <c r="B73" s="18" t="s">
        <v>366</v>
      </c>
      <c r="C73" s="19" t="s">
        <v>365</v>
      </c>
      <c r="D73" s="18" t="s">
        <v>368</v>
      </c>
      <c r="E73" s="19" t="s">
        <v>367</v>
      </c>
      <c r="F73" s="18" t="s">
        <v>265</v>
      </c>
      <c r="G73" s="20"/>
      <c r="H73" s="13" t="s">
        <v>136</v>
      </c>
      <c r="I73" s="19"/>
      <c r="J73" s="19"/>
    </row>
    <row r="74" spans="1:10" ht="195" x14ac:dyDescent="0.3">
      <c r="A74" s="18" t="s">
        <v>377</v>
      </c>
      <c r="B74" s="19" t="s">
        <v>383</v>
      </c>
      <c r="C74" s="19" t="s">
        <v>380</v>
      </c>
      <c r="D74" s="19" t="s">
        <v>381</v>
      </c>
      <c r="E74" s="19" t="s">
        <v>382</v>
      </c>
      <c r="F74" s="18" t="s">
        <v>265</v>
      </c>
      <c r="G74" s="20"/>
      <c r="H74" s="13" t="s">
        <v>136</v>
      </c>
      <c r="I74" s="19"/>
      <c r="J74" s="19"/>
    </row>
    <row r="75" spans="1:10" ht="104" x14ac:dyDescent="0.3">
      <c r="A75" s="18" t="s">
        <v>377</v>
      </c>
      <c r="B75" s="18" t="s">
        <v>330</v>
      </c>
      <c r="C75" s="18" t="s">
        <v>331</v>
      </c>
      <c r="D75" s="18" t="s">
        <v>329</v>
      </c>
      <c r="E75" s="21" t="s">
        <v>328</v>
      </c>
      <c r="F75" s="19"/>
      <c r="G75" s="20"/>
      <c r="H75" s="13" t="s">
        <v>136</v>
      </c>
      <c r="I75" s="19"/>
      <c r="J75" s="19"/>
    </row>
    <row r="76" spans="1:10" ht="286" x14ac:dyDescent="0.3">
      <c r="A76" s="18" t="s">
        <v>377</v>
      </c>
      <c r="B76" s="18" t="s">
        <v>335</v>
      </c>
      <c r="C76" s="19" t="s">
        <v>332</v>
      </c>
      <c r="D76" s="18" t="s">
        <v>334</v>
      </c>
      <c r="E76" s="12" t="s">
        <v>333</v>
      </c>
      <c r="F76" s="18" t="s">
        <v>285</v>
      </c>
      <c r="G76" s="20"/>
      <c r="H76" s="13" t="s">
        <v>136</v>
      </c>
      <c r="I76" s="19"/>
      <c r="J76" s="19"/>
    </row>
    <row r="77" spans="1:10" ht="39" x14ac:dyDescent="0.3">
      <c r="A77" s="16" t="s">
        <v>379</v>
      </c>
      <c r="B77" s="13" t="s">
        <v>229</v>
      </c>
      <c r="C77" s="13" t="s">
        <v>227</v>
      </c>
      <c r="D77" s="13" t="s">
        <v>226</v>
      </c>
      <c r="E77" s="13" t="s">
        <v>225</v>
      </c>
      <c r="F77" s="13" t="s">
        <v>189</v>
      </c>
      <c r="G77" s="14">
        <v>43720</v>
      </c>
      <c r="H77" s="13" t="s">
        <v>131</v>
      </c>
      <c r="I77" s="13"/>
      <c r="J77" s="13"/>
    </row>
    <row r="78" spans="1:10" ht="65" x14ac:dyDescent="0.3">
      <c r="A78" s="19" t="s">
        <v>10</v>
      </c>
      <c r="B78" s="19" t="s">
        <v>663</v>
      </c>
      <c r="C78" s="18" t="s">
        <v>664</v>
      </c>
      <c r="D78" s="18" t="s">
        <v>274</v>
      </c>
      <c r="E78" s="21" t="s">
        <v>665</v>
      </c>
      <c r="F78" s="18" t="s">
        <v>545</v>
      </c>
      <c r="G78" s="20">
        <v>43722</v>
      </c>
      <c r="H78" s="13" t="s">
        <v>131</v>
      </c>
      <c r="I78" s="19"/>
      <c r="J78" s="19"/>
    </row>
    <row r="79" spans="1:10" ht="39" x14ac:dyDescent="0.3">
      <c r="A79" s="19" t="s">
        <v>10</v>
      </c>
      <c r="B79" s="18" t="s">
        <v>660</v>
      </c>
      <c r="C79" s="18" t="s">
        <v>661</v>
      </c>
      <c r="D79" s="18" t="s">
        <v>274</v>
      </c>
      <c r="E79" s="18" t="s">
        <v>662</v>
      </c>
      <c r="F79" s="18" t="s">
        <v>545</v>
      </c>
      <c r="G79" s="20">
        <v>43722</v>
      </c>
      <c r="H79" s="13" t="s">
        <v>131</v>
      </c>
      <c r="I79" s="19"/>
      <c r="J79" s="19"/>
    </row>
    <row r="80" spans="1:10" ht="26" x14ac:dyDescent="0.3">
      <c r="A80" s="19" t="s">
        <v>10</v>
      </c>
      <c r="B80" s="19" t="s">
        <v>672</v>
      </c>
      <c r="C80" s="18" t="s">
        <v>673</v>
      </c>
      <c r="D80" s="18" t="s">
        <v>274</v>
      </c>
      <c r="E80" s="21" t="s">
        <v>671</v>
      </c>
      <c r="F80" s="18" t="s">
        <v>527</v>
      </c>
      <c r="G80" s="20">
        <v>43723</v>
      </c>
      <c r="H80" s="13" t="s">
        <v>131</v>
      </c>
      <c r="I80" s="19"/>
      <c r="J80" s="19"/>
    </row>
    <row r="81" spans="1:10" x14ac:dyDescent="0.3">
      <c r="A81" s="13" t="s">
        <v>10</v>
      </c>
      <c r="B81" s="13" t="s">
        <v>192</v>
      </c>
      <c r="C81" s="13" t="s">
        <v>193</v>
      </c>
      <c r="D81" s="19" t="s">
        <v>334</v>
      </c>
      <c r="E81" s="16" t="s">
        <v>274</v>
      </c>
      <c r="F81" s="13" t="s">
        <v>189</v>
      </c>
      <c r="G81" s="14">
        <v>43720</v>
      </c>
      <c r="H81" s="13" t="s">
        <v>131</v>
      </c>
      <c r="I81" s="13"/>
      <c r="J81" s="13"/>
    </row>
    <row r="82" spans="1:10" ht="26" x14ac:dyDescent="0.3">
      <c r="A82" s="19" t="s">
        <v>10</v>
      </c>
      <c r="B82" s="18" t="s">
        <v>118</v>
      </c>
      <c r="C82" s="18" t="s">
        <v>658</v>
      </c>
      <c r="D82" s="18" t="s">
        <v>274</v>
      </c>
      <c r="E82" s="21" t="s">
        <v>659</v>
      </c>
      <c r="F82" s="18" t="s">
        <v>545</v>
      </c>
      <c r="G82" s="20">
        <v>43722</v>
      </c>
      <c r="H82" s="13" t="s">
        <v>131</v>
      </c>
      <c r="I82" s="19"/>
      <c r="J82" s="19"/>
    </row>
    <row r="83" spans="1:10" ht="26" x14ac:dyDescent="0.3">
      <c r="A83" s="19" t="s">
        <v>10</v>
      </c>
      <c r="B83" s="19" t="s">
        <v>669</v>
      </c>
      <c r="C83" s="18" t="s">
        <v>670</v>
      </c>
      <c r="D83" s="18" t="s">
        <v>274</v>
      </c>
      <c r="E83" s="21" t="s">
        <v>671</v>
      </c>
      <c r="F83" s="18" t="s">
        <v>527</v>
      </c>
      <c r="G83" s="20">
        <v>43723</v>
      </c>
      <c r="H83" s="13" t="s">
        <v>131</v>
      </c>
      <c r="I83" s="19"/>
      <c r="J83" s="19"/>
    </row>
    <row r="84" spans="1:10" ht="26" x14ac:dyDescent="0.3">
      <c r="A84" s="19" t="s">
        <v>10</v>
      </c>
      <c r="B84" s="19" t="s">
        <v>674</v>
      </c>
      <c r="C84" s="18" t="s">
        <v>675</v>
      </c>
      <c r="D84" s="18" t="s">
        <v>274</v>
      </c>
      <c r="E84" s="21" t="s">
        <v>671</v>
      </c>
      <c r="F84" s="18" t="s">
        <v>527</v>
      </c>
      <c r="G84" s="20">
        <v>43723</v>
      </c>
      <c r="H84" s="13" t="s">
        <v>131</v>
      </c>
      <c r="I84" s="19"/>
      <c r="J84" s="19"/>
    </row>
    <row r="85" spans="1:10" ht="39" x14ac:dyDescent="0.3">
      <c r="A85" s="19" t="s">
        <v>10</v>
      </c>
      <c r="B85" s="19" t="s">
        <v>666</v>
      </c>
      <c r="C85" s="18" t="s">
        <v>667</v>
      </c>
      <c r="D85" s="18" t="s">
        <v>274</v>
      </c>
      <c r="E85" s="18" t="s">
        <v>668</v>
      </c>
      <c r="F85" s="18" t="s">
        <v>545</v>
      </c>
      <c r="G85" s="20">
        <v>43722</v>
      </c>
      <c r="H85" s="13" t="s">
        <v>131</v>
      </c>
      <c r="I85" s="19"/>
      <c r="J85" s="19"/>
    </row>
    <row r="86" spans="1:10" x14ac:dyDescent="0.3">
      <c r="A86" s="13" t="s">
        <v>10</v>
      </c>
      <c r="B86" s="13" t="s">
        <v>187</v>
      </c>
      <c r="C86" s="13" t="s">
        <v>188</v>
      </c>
      <c r="D86" s="13" t="s">
        <v>334</v>
      </c>
      <c r="E86" s="16" t="s">
        <v>274</v>
      </c>
      <c r="F86" s="13" t="s">
        <v>189</v>
      </c>
      <c r="G86" s="14">
        <v>43720</v>
      </c>
      <c r="H86" s="13" t="s">
        <v>131</v>
      </c>
      <c r="I86" s="13"/>
      <c r="J86" s="13"/>
    </row>
    <row r="87" spans="1:10" x14ac:dyDescent="0.3">
      <c r="A87" s="13" t="s">
        <v>10</v>
      </c>
      <c r="B87" s="13" t="s">
        <v>190</v>
      </c>
      <c r="C87" s="13" t="s">
        <v>191</v>
      </c>
      <c r="D87" s="13" t="s">
        <v>334</v>
      </c>
      <c r="E87" s="16" t="s">
        <v>274</v>
      </c>
      <c r="F87" s="13" t="s">
        <v>189</v>
      </c>
      <c r="G87" s="14">
        <v>43720</v>
      </c>
      <c r="H87" s="13" t="s">
        <v>131</v>
      </c>
      <c r="I87" s="13"/>
      <c r="J87" s="13"/>
    </row>
    <row r="88" spans="1:10" x14ac:dyDescent="0.3">
      <c r="A88" s="13" t="s">
        <v>10</v>
      </c>
      <c r="B88" s="13" t="s">
        <v>185</v>
      </c>
      <c r="C88" s="13" t="s">
        <v>186</v>
      </c>
      <c r="D88" s="13" t="s">
        <v>334</v>
      </c>
      <c r="E88" s="16" t="s">
        <v>274</v>
      </c>
      <c r="F88" s="13" t="s">
        <v>189</v>
      </c>
      <c r="G88" s="14">
        <v>43720</v>
      </c>
      <c r="H88" s="13" t="s">
        <v>131</v>
      </c>
      <c r="I88" s="13"/>
      <c r="J88" s="13"/>
    </row>
    <row r="89" spans="1:10" ht="52" x14ac:dyDescent="0.3">
      <c r="A89" s="18" t="s">
        <v>378</v>
      </c>
      <c r="B89" s="18" t="s">
        <v>604</v>
      </c>
      <c r="C89" s="18" t="s">
        <v>605</v>
      </c>
      <c r="D89" s="18" t="s">
        <v>601</v>
      </c>
      <c r="E89" s="18" t="s">
        <v>606</v>
      </c>
      <c r="F89" s="18" t="s">
        <v>545</v>
      </c>
      <c r="G89" s="20">
        <v>43723</v>
      </c>
      <c r="H89" s="13" t="s">
        <v>131</v>
      </c>
      <c r="I89" s="13" t="s">
        <v>133</v>
      </c>
      <c r="J89" s="19"/>
    </row>
    <row r="90" spans="1:10" ht="130" x14ac:dyDescent="0.3">
      <c r="A90" s="18" t="s">
        <v>378</v>
      </c>
      <c r="B90" s="18" t="s">
        <v>609</v>
      </c>
      <c r="C90" s="18" t="s">
        <v>610</v>
      </c>
      <c r="D90" s="18" t="s">
        <v>601</v>
      </c>
      <c r="E90" s="18" t="s">
        <v>608</v>
      </c>
      <c r="F90" s="18" t="s">
        <v>545</v>
      </c>
      <c r="G90" s="20">
        <v>43723</v>
      </c>
      <c r="H90" s="13" t="s">
        <v>131</v>
      </c>
      <c r="I90" s="13" t="s">
        <v>133</v>
      </c>
      <c r="J90" s="19"/>
    </row>
    <row r="91" spans="1:10" ht="52" x14ac:dyDescent="0.3">
      <c r="A91" s="18" t="s">
        <v>378</v>
      </c>
      <c r="B91" s="18" t="s">
        <v>612</v>
      </c>
      <c r="C91" s="18" t="s">
        <v>611</v>
      </c>
      <c r="D91" s="18" t="s">
        <v>601</v>
      </c>
      <c r="E91" s="18" t="s">
        <v>613</v>
      </c>
      <c r="F91" s="18" t="s">
        <v>545</v>
      </c>
      <c r="G91" s="20"/>
      <c r="H91" s="13" t="s">
        <v>131</v>
      </c>
      <c r="I91" s="13" t="s">
        <v>133</v>
      </c>
      <c r="J91" s="19"/>
    </row>
    <row r="92" spans="1:10" ht="78" x14ac:dyDescent="0.3">
      <c r="A92" s="18" t="s">
        <v>378</v>
      </c>
      <c r="B92" s="18" t="s">
        <v>615</v>
      </c>
      <c r="C92" s="18" t="s">
        <v>614</v>
      </c>
      <c r="D92" s="18" t="s">
        <v>601</v>
      </c>
      <c r="E92" s="18" t="s">
        <v>613</v>
      </c>
      <c r="F92" s="18" t="s">
        <v>545</v>
      </c>
      <c r="G92" s="20"/>
      <c r="H92" s="13" t="s">
        <v>131</v>
      </c>
      <c r="I92" s="13" t="s">
        <v>133</v>
      </c>
      <c r="J92" s="19"/>
    </row>
    <row r="93" spans="1:10" ht="208" x14ac:dyDescent="0.3">
      <c r="A93" s="18" t="s">
        <v>378</v>
      </c>
      <c r="B93" s="18" t="s">
        <v>602</v>
      </c>
      <c r="C93" s="18" t="s">
        <v>603</v>
      </c>
      <c r="D93" s="18" t="s">
        <v>601</v>
      </c>
      <c r="E93" s="18" t="s">
        <v>607</v>
      </c>
      <c r="F93" s="18" t="s">
        <v>545</v>
      </c>
      <c r="G93" s="20">
        <v>43723</v>
      </c>
      <c r="H93" s="13" t="s">
        <v>131</v>
      </c>
      <c r="I93" s="13" t="s">
        <v>133</v>
      </c>
      <c r="J93" s="19"/>
    </row>
    <row r="94" spans="1:10" ht="65" x14ac:dyDescent="0.3">
      <c r="A94" s="18" t="s">
        <v>196</v>
      </c>
      <c r="B94" s="19" t="s">
        <v>598</v>
      </c>
      <c r="C94" s="18" t="s">
        <v>597</v>
      </c>
      <c r="D94" s="18" t="s">
        <v>600</v>
      </c>
      <c r="E94" s="21" t="s">
        <v>599</v>
      </c>
      <c r="F94" s="13" t="s">
        <v>189</v>
      </c>
      <c r="G94" s="14">
        <v>43720</v>
      </c>
      <c r="H94" s="13" t="s">
        <v>131</v>
      </c>
      <c r="I94" s="19"/>
      <c r="J94" s="19"/>
    </row>
    <row r="95" spans="1:10" ht="52" x14ac:dyDescent="0.3">
      <c r="A95" s="18" t="s">
        <v>196</v>
      </c>
      <c r="B95" s="18" t="s">
        <v>617</v>
      </c>
      <c r="C95" s="19" t="s">
        <v>616</v>
      </c>
      <c r="D95" s="18" t="s">
        <v>619</v>
      </c>
      <c r="E95" s="21" t="s">
        <v>618</v>
      </c>
      <c r="F95" s="18" t="s">
        <v>545</v>
      </c>
      <c r="G95" s="20">
        <v>43722</v>
      </c>
      <c r="H95" s="13" t="s">
        <v>131</v>
      </c>
      <c r="I95" s="13" t="s">
        <v>133</v>
      </c>
      <c r="J95" s="19"/>
    </row>
    <row r="96" spans="1:10" ht="26" x14ac:dyDescent="0.3">
      <c r="A96" s="18" t="s">
        <v>196</v>
      </c>
      <c r="B96" s="18" t="s">
        <v>627</v>
      </c>
      <c r="C96" s="19" t="s">
        <v>626</v>
      </c>
      <c r="D96" s="13" t="s">
        <v>334</v>
      </c>
      <c r="E96" s="19" t="s">
        <v>334</v>
      </c>
      <c r="F96" s="18" t="s">
        <v>545</v>
      </c>
      <c r="G96" s="20">
        <v>43722</v>
      </c>
      <c r="H96" s="13" t="s">
        <v>131</v>
      </c>
      <c r="I96" s="19"/>
      <c r="J96" s="19"/>
    </row>
    <row r="97" spans="1:10" x14ac:dyDescent="0.3">
      <c r="A97" s="18" t="s">
        <v>196</v>
      </c>
      <c r="B97" s="18" t="s">
        <v>638</v>
      </c>
      <c r="C97" s="19" t="s">
        <v>636</v>
      </c>
      <c r="D97" s="18" t="s">
        <v>637</v>
      </c>
      <c r="E97" s="19" t="s">
        <v>334</v>
      </c>
      <c r="F97" s="18" t="s">
        <v>545</v>
      </c>
      <c r="G97" s="20">
        <v>43722</v>
      </c>
      <c r="H97" s="13" t="s">
        <v>131</v>
      </c>
      <c r="I97" s="19"/>
      <c r="J97" s="19"/>
    </row>
    <row r="98" spans="1:10" ht="39" x14ac:dyDescent="0.3">
      <c r="A98" s="18" t="s">
        <v>196</v>
      </c>
      <c r="B98" s="18" t="s">
        <v>640</v>
      </c>
      <c r="C98" s="19" t="s">
        <v>639</v>
      </c>
      <c r="D98" s="18" t="s">
        <v>641</v>
      </c>
      <c r="E98" s="21" t="s">
        <v>642</v>
      </c>
      <c r="F98" s="18" t="s">
        <v>545</v>
      </c>
      <c r="G98" s="20">
        <v>43722</v>
      </c>
      <c r="H98" s="13" t="s">
        <v>131</v>
      </c>
      <c r="I98" s="19"/>
      <c r="J98" s="19"/>
    </row>
    <row r="99" spans="1:10" ht="52" x14ac:dyDescent="0.3">
      <c r="A99" s="18" t="s">
        <v>196</v>
      </c>
      <c r="B99" s="18" t="s">
        <v>624</v>
      </c>
      <c r="C99" s="19" t="s">
        <v>623</v>
      </c>
      <c r="D99" s="18" t="s">
        <v>221</v>
      </c>
      <c r="E99" s="21" t="s">
        <v>625</v>
      </c>
      <c r="F99" s="18" t="s">
        <v>545</v>
      </c>
      <c r="G99" s="20">
        <v>43722</v>
      </c>
      <c r="H99" s="13" t="s">
        <v>131</v>
      </c>
      <c r="I99" s="19"/>
      <c r="J99" s="19"/>
    </row>
    <row r="100" spans="1:10" ht="52" x14ac:dyDescent="0.3">
      <c r="A100" s="18" t="s">
        <v>196</v>
      </c>
      <c r="B100" s="18" t="s">
        <v>621</v>
      </c>
      <c r="C100" s="19" t="s">
        <v>620</v>
      </c>
      <c r="D100" s="18" t="s">
        <v>221</v>
      </c>
      <c r="E100" s="21" t="s">
        <v>622</v>
      </c>
      <c r="F100" s="18" t="s">
        <v>545</v>
      </c>
      <c r="G100" s="20">
        <v>43722</v>
      </c>
      <c r="H100" s="13" t="s">
        <v>131</v>
      </c>
      <c r="I100" s="19"/>
      <c r="J100" s="19"/>
    </row>
    <row r="101" spans="1:10" ht="39" x14ac:dyDescent="0.3">
      <c r="A101" s="16" t="s">
        <v>196</v>
      </c>
      <c r="B101" s="13" t="s">
        <v>228</v>
      </c>
      <c r="C101" s="13" t="s">
        <v>224</v>
      </c>
      <c r="D101" s="13" t="s">
        <v>226</v>
      </c>
      <c r="E101" s="13" t="s">
        <v>225</v>
      </c>
      <c r="F101" s="13" t="s">
        <v>189</v>
      </c>
      <c r="G101" s="14">
        <v>43720</v>
      </c>
      <c r="H101" s="13" t="s">
        <v>131</v>
      </c>
      <c r="I101" s="13"/>
      <c r="J101" s="13"/>
    </row>
    <row r="102" spans="1:10" ht="78" x14ac:dyDescent="0.3">
      <c r="A102" s="18" t="s">
        <v>196</v>
      </c>
      <c r="B102" s="18" t="s">
        <v>644</v>
      </c>
      <c r="C102" s="19" t="s">
        <v>643</v>
      </c>
      <c r="D102" s="18" t="s">
        <v>645</v>
      </c>
      <c r="E102" s="21" t="s">
        <v>646</v>
      </c>
      <c r="F102" s="18" t="s">
        <v>545</v>
      </c>
      <c r="G102" s="20">
        <v>43722</v>
      </c>
      <c r="H102" s="13" t="s">
        <v>131</v>
      </c>
      <c r="I102" s="19"/>
      <c r="J102" s="19"/>
    </row>
    <row r="103" spans="1:10" ht="39" x14ac:dyDescent="0.3">
      <c r="A103" s="13" t="s">
        <v>196</v>
      </c>
      <c r="B103" s="13" t="s">
        <v>210</v>
      </c>
      <c r="C103" s="13" t="s">
        <v>208</v>
      </c>
      <c r="D103" s="13" t="s">
        <v>209</v>
      </c>
      <c r="E103" s="13" t="s">
        <v>204</v>
      </c>
      <c r="F103" s="13" t="s">
        <v>189</v>
      </c>
      <c r="G103" s="14">
        <v>43720</v>
      </c>
      <c r="H103" s="13" t="s">
        <v>131</v>
      </c>
      <c r="I103" s="13"/>
      <c r="J103" s="13"/>
    </row>
    <row r="104" spans="1:10" x14ac:dyDescent="0.3">
      <c r="A104" s="19" t="s">
        <v>196</v>
      </c>
      <c r="B104" s="18" t="s">
        <v>687</v>
      </c>
      <c r="C104" s="19" t="s">
        <v>686</v>
      </c>
      <c r="D104" s="18" t="s">
        <v>256</v>
      </c>
      <c r="E104" s="19" t="s">
        <v>334</v>
      </c>
      <c r="F104" s="18" t="s">
        <v>527</v>
      </c>
      <c r="G104" s="20">
        <v>43723</v>
      </c>
      <c r="H104" s="13" t="s">
        <v>131</v>
      </c>
      <c r="I104" s="19"/>
      <c r="J104" s="19"/>
    </row>
    <row r="105" spans="1:10" x14ac:dyDescent="0.3">
      <c r="A105" s="19" t="s">
        <v>196</v>
      </c>
      <c r="B105" s="18" t="s">
        <v>692</v>
      </c>
      <c r="C105" s="19" t="s">
        <v>691</v>
      </c>
      <c r="D105" s="18" t="s">
        <v>693</v>
      </c>
      <c r="E105" s="19" t="s">
        <v>334</v>
      </c>
      <c r="F105" s="18" t="s">
        <v>527</v>
      </c>
      <c r="G105" s="20">
        <v>43723</v>
      </c>
      <c r="H105" s="13" t="s">
        <v>131</v>
      </c>
      <c r="I105" s="19"/>
      <c r="J105" s="19"/>
    </row>
    <row r="106" spans="1:10" x14ac:dyDescent="0.3">
      <c r="A106" s="19" t="s">
        <v>196</v>
      </c>
      <c r="B106" s="19" t="s">
        <v>688</v>
      </c>
      <c r="C106" s="18" t="s">
        <v>689</v>
      </c>
      <c r="D106" s="18" t="s">
        <v>690</v>
      </c>
      <c r="E106" s="19" t="s">
        <v>334</v>
      </c>
      <c r="F106" s="18" t="s">
        <v>527</v>
      </c>
      <c r="G106" s="20">
        <v>43723</v>
      </c>
      <c r="H106" s="13" t="s">
        <v>131</v>
      </c>
      <c r="I106" s="19"/>
      <c r="J106" s="19"/>
    </row>
    <row r="107" spans="1:10" ht="39" x14ac:dyDescent="0.3">
      <c r="A107" s="13" t="s">
        <v>196</v>
      </c>
      <c r="B107" s="13" t="s">
        <v>205</v>
      </c>
      <c r="C107" s="13" t="s">
        <v>202</v>
      </c>
      <c r="D107" s="13" t="s">
        <v>203</v>
      </c>
      <c r="E107" s="13" t="s">
        <v>204</v>
      </c>
      <c r="F107" s="13" t="s">
        <v>189</v>
      </c>
      <c r="G107" s="14">
        <v>43720</v>
      </c>
      <c r="H107" s="13" t="s">
        <v>131</v>
      </c>
      <c r="I107" s="13"/>
      <c r="J107" s="13"/>
    </row>
    <row r="108" spans="1:10" ht="91" x14ac:dyDescent="0.3">
      <c r="A108" s="13" t="s">
        <v>196</v>
      </c>
      <c r="B108" s="13" t="s">
        <v>230</v>
      </c>
      <c r="C108" s="13" t="s">
        <v>206</v>
      </c>
      <c r="D108" s="13" t="s">
        <v>207</v>
      </c>
      <c r="E108" s="13" t="s">
        <v>231</v>
      </c>
      <c r="F108" s="13" t="s">
        <v>189</v>
      </c>
      <c r="G108" s="14">
        <v>43720</v>
      </c>
      <c r="H108" s="13" t="s">
        <v>131</v>
      </c>
      <c r="I108" s="13"/>
      <c r="J108" s="13"/>
    </row>
    <row r="109" spans="1:10" ht="65" x14ac:dyDescent="0.3">
      <c r="A109" s="16" t="s">
        <v>196</v>
      </c>
      <c r="B109" s="13" t="s">
        <v>223</v>
      </c>
      <c r="C109" s="13" t="s">
        <v>220</v>
      </c>
      <c r="D109" s="13" t="s">
        <v>221</v>
      </c>
      <c r="E109" s="13" t="s">
        <v>222</v>
      </c>
      <c r="F109" s="13" t="s">
        <v>189</v>
      </c>
      <c r="G109" s="14">
        <v>43720</v>
      </c>
      <c r="H109" s="13" t="s">
        <v>131</v>
      </c>
      <c r="I109" s="13"/>
      <c r="J109" s="13"/>
    </row>
    <row r="110" spans="1:10" x14ac:dyDescent="0.3">
      <c r="A110" s="13" t="s">
        <v>196</v>
      </c>
      <c r="B110" s="13" t="s">
        <v>198</v>
      </c>
      <c r="C110" s="13" t="s">
        <v>194</v>
      </c>
      <c r="D110" s="13" t="s">
        <v>197</v>
      </c>
      <c r="E110" s="13" t="s">
        <v>195</v>
      </c>
      <c r="F110" s="13" t="s">
        <v>189</v>
      </c>
      <c r="G110" s="14">
        <v>43720</v>
      </c>
      <c r="H110" s="13" t="s">
        <v>131</v>
      </c>
      <c r="I110" s="13"/>
      <c r="J110" s="13"/>
    </row>
    <row r="111" spans="1:10" ht="52" x14ac:dyDescent="0.3">
      <c r="A111" s="18" t="s">
        <v>196</v>
      </c>
      <c r="B111" s="18" t="s">
        <v>629</v>
      </c>
      <c r="C111" s="19" t="s">
        <v>628</v>
      </c>
      <c r="D111" s="18" t="s">
        <v>630</v>
      </c>
      <c r="E111" s="18" t="s">
        <v>631</v>
      </c>
      <c r="F111" s="18" t="s">
        <v>545</v>
      </c>
      <c r="G111" s="20">
        <v>43722</v>
      </c>
      <c r="H111" s="13" t="s">
        <v>131</v>
      </c>
      <c r="I111" s="19"/>
      <c r="J111" s="19"/>
    </row>
    <row r="112" spans="1:10" ht="65" x14ac:dyDescent="0.3">
      <c r="A112" s="18" t="s">
        <v>196</v>
      </c>
      <c r="B112" s="18" t="s">
        <v>633</v>
      </c>
      <c r="C112" s="19" t="s">
        <v>632</v>
      </c>
      <c r="D112" s="18" t="s">
        <v>634</v>
      </c>
      <c r="E112" s="18" t="s">
        <v>635</v>
      </c>
      <c r="F112" s="18" t="s">
        <v>545</v>
      </c>
      <c r="G112" s="20">
        <v>43722</v>
      </c>
      <c r="H112" s="13" t="s">
        <v>131</v>
      </c>
      <c r="I112" s="19"/>
      <c r="J112" s="19"/>
    </row>
    <row r="113" spans="1:10" x14ac:dyDescent="0.3">
      <c r="A113" s="19" t="s">
        <v>196</v>
      </c>
      <c r="B113" s="18" t="s">
        <v>685</v>
      </c>
      <c r="C113" s="18" t="s">
        <v>683</v>
      </c>
      <c r="D113" s="18" t="s">
        <v>684</v>
      </c>
      <c r="E113" s="19" t="s">
        <v>334</v>
      </c>
      <c r="F113" s="18" t="s">
        <v>527</v>
      </c>
      <c r="G113" s="20">
        <v>43723</v>
      </c>
      <c r="H113" s="13" t="s">
        <v>131</v>
      </c>
      <c r="I113" s="19"/>
      <c r="J113" s="19"/>
    </row>
    <row r="114" spans="1:10" x14ac:dyDescent="0.3">
      <c r="A114" s="13" t="s">
        <v>131</v>
      </c>
      <c r="B114" s="13" t="s">
        <v>212</v>
      </c>
      <c r="C114" s="13" t="s">
        <v>211</v>
      </c>
      <c r="D114" s="13" t="s">
        <v>200</v>
      </c>
      <c r="E114" s="13" t="s">
        <v>201</v>
      </c>
      <c r="F114" s="13" t="s">
        <v>189</v>
      </c>
      <c r="G114" s="14">
        <v>43720</v>
      </c>
      <c r="H114" s="13" t="s">
        <v>131</v>
      </c>
      <c r="I114" s="13"/>
      <c r="J114" s="13"/>
    </row>
    <row r="115" spans="1:10" ht="26" x14ac:dyDescent="0.3">
      <c r="A115" s="18" t="s">
        <v>131</v>
      </c>
      <c r="B115" s="19" t="s">
        <v>649</v>
      </c>
      <c r="C115" s="18" t="s">
        <v>650</v>
      </c>
      <c r="D115" s="18" t="s">
        <v>181</v>
      </c>
      <c r="E115" s="18" t="s">
        <v>201</v>
      </c>
      <c r="F115" s="18" t="s">
        <v>545</v>
      </c>
      <c r="G115" s="20">
        <v>43722</v>
      </c>
      <c r="H115" s="13" t="s">
        <v>131</v>
      </c>
      <c r="I115" s="19"/>
      <c r="J115" s="19"/>
    </row>
    <row r="116" spans="1:10" x14ac:dyDescent="0.3">
      <c r="A116" s="18" t="s">
        <v>131</v>
      </c>
      <c r="B116" s="19" t="s">
        <v>649</v>
      </c>
      <c r="C116" s="18" t="s">
        <v>680</v>
      </c>
      <c r="D116" s="18" t="s">
        <v>181</v>
      </c>
      <c r="E116" s="18" t="s">
        <v>201</v>
      </c>
      <c r="F116" s="18" t="s">
        <v>527</v>
      </c>
      <c r="G116" s="20">
        <v>43723</v>
      </c>
      <c r="H116" s="13" t="s">
        <v>131</v>
      </c>
      <c r="I116" s="19"/>
      <c r="J116" s="19"/>
    </row>
    <row r="117" spans="1:10" x14ac:dyDescent="0.3">
      <c r="A117" s="18" t="s">
        <v>131</v>
      </c>
      <c r="B117" s="19" t="s">
        <v>676</v>
      </c>
      <c r="C117" s="18" t="s">
        <v>677</v>
      </c>
      <c r="D117" s="18" t="s">
        <v>219</v>
      </c>
      <c r="E117" s="18" t="s">
        <v>201</v>
      </c>
      <c r="F117" s="18" t="s">
        <v>527</v>
      </c>
      <c r="G117" s="20">
        <v>43723</v>
      </c>
      <c r="H117" s="13" t="s">
        <v>131</v>
      </c>
      <c r="I117" s="19"/>
      <c r="J117" s="19"/>
    </row>
    <row r="118" spans="1:10" ht="26" x14ac:dyDescent="0.3">
      <c r="A118" s="13" t="s">
        <v>131</v>
      </c>
      <c r="B118" s="13" t="s">
        <v>152</v>
      </c>
      <c r="C118" s="13" t="s">
        <v>153</v>
      </c>
      <c r="D118" s="13" t="s">
        <v>200</v>
      </c>
      <c r="E118" s="13" t="s">
        <v>201</v>
      </c>
      <c r="F118" s="13" t="s">
        <v>177</v>
      </c>
      <c r="G118" s="14">
        <v>43696</v>
      </c>
      <c r="H118" s="13" t="s">
        <v>131</v>
      </c>
      <c r="I118" s="13"/>
      <c r="J118" s="13"/>
    </row>
    <row r="119" spans="1:10" x14ac:dyDescent="0.3">
      <c r="A119" s="13" t="s">
        <v>131</v>
      </c>
      <c r="B119" s="13" t="s">
        <v>151</v>
      </c>
      <c r="C119" s="13" t="s">
        <v>150</v>
      </c>
      <c r="D119" s="13" t="s">
        <v>200</v>
      </c>
      <c r="E119" s="13" t="s">
        <v>201</v>
      </c>
      <c r="F119" s="13" t="s">
        <v>177</v>
      </c>
      <c r="G119" s="14">
        <v>43696</v>
      </c>
      <c r="H119" s="13" t="s">
        <v>131</v>
      </c>
      <c r="I119" s="13"/>
      <c r="J119" s="13"/>
    </row>
    <row r="120" spans="1:10" x14ac:dyDescent="0.3">
      <c r="A120" s="18" t="s">
        <v>131</v>
      </c>
      <c r="B120" s="19" t="s">
        <v>647</v>
      </c>
      <c r="C120" s="18" t="s">
        <v>648</v>
      </c>
      <c r="D120" s="18" t="s">
        <v>181</v>
      </c>
      <c r="E120" s="18" t="s">
        <v>201</v>
      </c>
      <c r="F120" s="18" t="s">
        <v>545</v>
      </c>
      <c r="G120" s="20">
        <v>43722</v>
      </c>
      <c r="H120" s="13" t="s">
        <v>131</v>
      </c>
      <c r="I120" s="19"/>
      <c r="J120" s="19"/>
    </row>
    <row r="121" spans="1:10" x14ac:dyDescent="0.3">
      <c r="A121" s="13" t="s">
        <v>131</v>
      </c>
      <c r="B121" s="13" t="s">
        <v>214</v>
      </c>
      <c r="C121" s="13" t="s">
        <v>213</v>
      </c>
      <c r="D121" s="13" t="s">
        <v>200</v>
      </c>
      <c r="E121" s="13" t="s">
        <v>201</v>
      </c>
      <c r="F121" s="13" t="s">
        <v>189</v>
      </c>
      <c r="G121" s="14">
        <v>43720</v>
      </c>
      <c r="H121" s="13" t="s">
        <v>131</v>
      </c>
      <c r="I121" s="13"/>
      <c r="J121" s="13"/>
    </row>
    <row r="122" spans="1:10" ht="52" x14ac:dyDescent="0.3">
      <c r="A122" s="18" t="s">
        <v>131</v>
      </c>
      <c r="B122" s="19" t="s">
        <v>655</v>
      </c>
      <c r="C122" s="18" t="s">
        <v>656</v>
      </c>
      <c r="D122" s="18" t="s">
        <v>657</v>
      </c>
      <c r="E122" s="18" t="s">
        <v>201</v>
      </c>
      <c r="F122" s="18" t="s">
        <v>545</v>
      </c>
      <c r="G122" s="20">
        <v>43722</v>
      </c>
      <c r="H122" s="13" t="s">
        <v>131</v>
      </c>
      <c r="I122" s="19"/>
      <c r="J122" s="19"/>
    </row>
    <row r="123" spans="1:10" x14ac:dyDescent="0.3">
      <c r="A123" s="18" t="s">
        <v>131</v>
      </c>
      <c r="B123" s="19" t="s">
        <v>681</v>
      </c>
      <c r="C123" s="18" t="s">
        <v>682</v>
      </c>
      <c r="D123" s="18" t="s">
        <v>219</v>
      </c>
      <c r="E123" s="18" t="s">
        <v>201</v>
      </c>
      <c r="F123" s="18" t="s">
        <v>527</v>
      </c>
      <c r="G123" s="20">
        <v>43723</v>
      </c>
      <c r="H123" s="13" t="s">
        <v>131</v>
      </c>
      <c r="I123" s="19"/>
      <c r="J123" s="19"/>
    </row>
    <row r="124" spans="1:10" ht="26" x14ac:dyDescent="0.3">
      <c r="A124" s="18" t="s">
        <v>131</v>
      </c>
      <c r="B124" s="19" t="s">
        <v>653</v>
      </c>
      <c r="C124" s="18" t="s">
        <v>654</v>
      </c>
      <c r="D124" s="18" t="s">
        <v>181</v>
      </c>
      <c r="E124" s="18" t="s">
        <v>201</v>
      </c>
      <c r="F124" s="18" t="s">
        <v>545</v>
      </c>
      <c r="G124" s="20">
        <v>43722</v>
      </c>
      <c r="H124" s="13" t="s">
        <v>131</v>
      </c>
      <c r="I124" s="19"/>
      <c r="J124" s="19"/>
    </row>
    <row r="125" spans="1:10" x14ac:dyDescent="0.3">
      <c r="A125" s="13" t="s">
        <v>131</v>
      </c>
      <c r="B125" s="13" t="s">
        <v>216</v>
      </c>
      <c r="C125" s="13" t="s">
        <v>215</v>
      </c>
      <c r="D125" s="13" t="s">
        <v>200</v>
      </c>
      <c r="E125" s="13" t="s">
        <v>201</v>
      </c>
      <c r="F125" s="13" t="s">
        <v>189</v>
      </c>
      <c r="G125" s="14">
        <v>43720</v>
      </c>
      <c r="H125" s="13" t="s">
        <v>131</v>
      </c>
      <c r="I125" s="13"/>
      <c r="J125" s="13"/>
    </row>
    <row r="126" spans="1:10" x14ac:dyDescent="0.3">
      <c r="A126" s="18" t="s">
        <v>131</v>
      </c>
      <c r="B126" s="19" t="s">
        <v>678</v>
      </c>
      <c r="C126" s="18" t="s">
        <v>679</v>
      </c>
      <c r="D126" s="18" t="s">
        <v>219</v>
      </c>
      <c r="E126" s="18" t="s">
        <v>201</v>
      </c>
      <c r="F126" s="18" t="s">
        <v>527</v>
      </c>
      <c r="G126" s="20">
        <v>43723</v>
      </c>
      <c r="H126" s="13" t="s">
        <v>131</v>
      </c>
      <c r="I126" s="19"/>
      <c r="J126" s="19"/>
    </row>
    <row r="127" spans="1:10" x14ac:dyDescent="0.3">
      <c r="A127" s="13" t="s">
        <v>131</v>
      </c>
      <c r="B127" s="13" t="s">
        <v>218</v>
      </c>
      <c r="C127" s="13" t="s">
        <v>217</v>
      </c>
      <c r="D127" s="13" t="s">
        <v>219</v>
      </c>
      <c r="E127" s="13" t="s">
        <v>201</v>
      </c>
      <c r="F127" s="13" t="s">
        <v>189</v>
      </c>
      <c r="G127" s="14">
        <v>43720</v>
      </c>
      <c r="H127" s="13" t="s">
        <v>131</v>
      </c>
      <c r="I127" s="13"/>
      <c r="J127" s="13"/>
    </row>
    <row r="128" spans="1:10" x14ac:dyDescent="0.3">
      <c r="A128" s="18" t="s">
        <v>131</v>
      </c>
      <c r="B128" s="19" t="s">
        <v>651</v>
      </c>
      <c r="C128" s="18" t="s">
        <v>652</v>
      </c>
      <c r="D128" s="18" t="s">
        <v>181</v>
      </c>
      <c r="E128" s="18" t="s">
        <v>201</v>
      </c>
      <c r="F128" s="18" t="s">
        <v>545</v>
      </c>
      <c r="G128" s="20">
        <v>43722</v>
      </c>
      <c r="H128" s="13" t="s">
        <v>131</v>
      </c>
      <c r="I128" s="19"/>
      <c r="J128" s="19"/>
    </row>
    <row r="129" spans="1:10" ht="65" x14ac:dyDescent="0.3">
      <c r="A129" s="18" t="s">
        <v>377</v>
      </c>
      <c r="B129" s="19" t="s">
        <v>694</v>
      </c>
      <c r="C129" s="18" t="s">
        <v>695</v>
      </c>
      <c r="D129" s="18" t="s">
        <v>696</v>
      </c>
      <c r="E129" s="18" t="s">
        <v>697</v>
      </c>
      <c r="F129" s="18" t="s">
        <v>527</v>
      </c>
      <c r="G129" s="20">
        <v>43723</v>
      </c>
      <c r="H129" s="13" t="s">
        <v>131</v>
      </c>
      <c r="I129" s="19"/>
      <c r="J129" s="19"/>
    </row>
    <row r="130" spans="1:10" ht="26" x14ac:dyDescent="0.3">
      <c r="A130" s="18" t="s">
        <v>377</v>
      </c>
      <c r="B130" s="19" t="s">
        <v>698</v>
      </c>
      <c r="C130" s="18" t="s">
        <v>699</v>
      </c>
      <c r="D130" s="18" t="s">
        <v>256</v>
      </c>
      <c r="E130" s="24" t="s">
        <v>700</v>
      </c>
      <c r="F130" s="18" t="s">
        <v>527</v>
      </c>
      <c r="G130" s="20">
        <v>43723</v>
      </c>
      <c r="H130" s="13" t="s">
        <v>131</v>
      </c>
      <c r="I130" s="19"/>
      <c r="J130" s="19"/>
    </row>
    <row r="131" spans="1:10" ht="26" x14ac:dyDescent="0.3">
      <c r="A131" s="18" t="s">
        <v>377</v>
      </c>
      <c r="B131" s="18" t="s">
        <v>701</v>
      </c>
      <c r="C131" s="18" t="s">
        <v>702</v>
      </c>
      <c r="D131" s="18" t="s">
        <v>256</v>
      </c>
      <c r="E131" s="18" t="s">
        <v>697</v>
      </c>
      <c r="F131" s="18" t="s">
        <v>527</v>
      </c>
      <c r="G131" s="20">
        <v>43723</v>
      </c>
      <c r="H131" s="13" t="s">
        <v>131</v>
      </c>
      <c r="I131" s="19"/>
      <c r="J131" s="19"/>
    </row>
    <row r="132" spans="1:10" ht="52" x14ac:dyDescent="0.3">
      <c r="A132" s="19"/>
      <c r="B132" s="19" t="s">
        <v>703</v>
      </c>
      <c r="C132" s="18" t="s">
        <v>704</v>
      </c>
      <c r="D132" s="18" t="s">
        <v>703</v>
      </c>
      <c r="E132" s="21" t="s">
        <v>705</v>
      </c>
      <c r="F132" s="18" t="s">
        <v>527</v>
      </c>
      <c r="G132" s="20">
        <v>43723</v>
      </c>
      <c r="H132" s="13" t="s">
        <v>131</v>
      </c>
      <c r="I132" s="19"/>
      <c r="J132" s="19"/>
    </row>
    <row r="133" spans="1:10" ht="78" x14ac:dyDescent="0.3">
      <c r="A133" s="19"/>
      <c r="B133" s="19" t="s">
        <v>706</v>
      </c>
      <c r="C133" s="18" t="s">
        <v>707</v>
      </c>
      <c r="D133" s="18" t="s">
        <v>708</v>
      </c>
      <c r="E133" s="18" t="s">
        <v>697</v>
      </c>
      <c r="F133" s="18" t="s">
        <v>527</v>
      </c>
      <c r="G133" s="20">
        <v>43723</v>
      </c>
      <c r="H133" s="13" t="s">
        <v>131</v>
      </c>
      <c r="I133" s="19"/>
      <c r="J133" s="19"/>
    </row>
    <row r="134" spans="1:10" ht="52" x14ac:dyDescent="0.3">
      <c r="A134" s="18" t="s">
        <v>378</v>
      </c>
      <c r="B134" s="19" t="s">
        <v>487</v>
      </c>
      <c r="C134" s="18" t="s">
        <v>488</v>
      </c>
      <c r="D134" s="18" t="s">
        <v>334</v>
      </c>
      <c r="E134" s="19" t="s">
        <v>334</v>
      </c>
      <c r="F134" s="18" t="s">
        <v>233</v>
      </c>
      <c r="G134" s="20"/>
      <c r="H134" s="13" t="s">
        <v>145</v>
      </c>
      <c r="I134" s="19"/>
      <c r="J134" s="19"/>
    </row>
    <row r="135" spans="1:10" x14ac:dyDescent="0.3">
      <c r="A135" s="18" t="s">
        <v>378</v>
      </c>
      <c r="B135" s="19" t="s">
        <v>490</v>
      </c>
      <c r="C135" s="19" t="s">
        <v>489</v>
      </c>
      <c r="D135" s="18" t="s">
        <v>334</v>
      </c>
      <c r="E135" s="19" t="s">
        <v>334</v>
      </c>
      <c r="F135" s="18" t="s">
        <v>233</v>
      </c>
      <c r="G135" s="20"/>
      <c r="H135" s="13" t="s">
        <v>145</v>
      </c>
      <c r="I135" s="19"/>
      <c r="J135" s="19"/>
    </row>
    <row r="136" spans="1:10" x14ac:dyDescent="0.3">
      <c r="A136" s="18" t="s">
        <v>196</v>
      </c>
      <c r="B136" s="19" t="s">
        <v>522</v>
      </c>
      <c r="C136" s="19" t="s">
        <v>522</v>
      </c>
      <c r="D136" s="19" t="s">
        <v>521</v>
      </c>
      <c r="E136" s="19" t="s">
        <v>334</v>
      </c>
      <c r="F136" s="18" t="s">
        <v>233</v>
      </c>
      <c r="G136" s="20"/>
      <c r="H136" s="13" t="s">
        <v>145</v>
      </c>
      <c r="I136" s="19"/>
      <c r="J136" s="19"/>
    </row>
    <row r="137" spans="1:10" ht="26" x14ac:dyDescent="0.3">
      <c r="A137" s="18" t="s">
        <v>196</v>
      </c>
      <c r="B137" s="18" t="s">
        <v>514</v>
      </c>
      <c r="C137" s="19" t="s">
        <v>513</v>
      </c>
      <c r="D137" s="19" t="s">
        <v>512</v>
      </c>
      <c r="E137" s="19" t="s">
        <v>334</v>
      </c>
      <c r="F137" s="18" t="s">
        <v>436</v>
      </c>
      <c r="G137" s="20"/>
      <c r="H137" s="13" t="s">
        <v>145</v>
      </c>
      <c r="I137" s="19"/>
      <c r="J137" s="19"/>
    </row>
    <row r="138" spans="1:10" x14ac:dyDescent="0.3">
      <c r="A138" s="18" t="s">
        <v>196</v>
      </c>
      <c r="B138" s="18" t="s">
        <v>496</v>
      </c>
      <c r="C138" s="19" t="s">
        <v>495</v>
      </c>
      <c r="D138" s="19" t="s">
        <v>494</v>
      </c>
      <c r="E138" s="19" t="s">
        <v>334</v>
      </c>
      <c r="F138" s="18" t="s">
        <v>425</v>
      </c>
      <c r="G138" s="20"/>
      <c r="H138" s="13" t="s">
        <v>145</v>
      </c>
      <c r="I138" s="19"/>
      <c r="J138" s="19"/>
    </row>
    <row r="139" spans="1:10" x14ac:dyDescent="0.3">
      <c r="A139" s="18" t="s">
        <v>196</v>
      </c>
      <c r="B139" s="18" t="s">
        <v>517</v>
      </c>
      <c r="C139" s="19" t="s">
        <v>516</v>
      </c>
      <c r="D139" s="19" t="s">
        <v>515</v>
      </c>
      <c r="E139" s="19" t="s">
        <v>334</v>
      </c>
      <c r="F139" s="18" t="s">
        <v>233</v>
      </c>
      <c r="G139" s="20"/>
      <c r="H139" s="13" t="s">
        <v>145</v>
      </c>
      <c r="I139" s="19"/>
      <c r="J139" s="19"/>
    </row>
    <row r="140" spans="1:10" x14ac:dyDescent="0.3">
      <c r="A140" s="18" t="s">
        <v>196</v>
      </c>
      <c r="B140" s="18" t="s">
        <v>520</v>
      </c>
      <c r="C140" s="18" t="s">
        <v>519</v>
      </c>
      <c r="D140" s="19" t="s">
        <v>518</v>
      </c>
      <c r="E140" s="19" t="s">
        <v>334</v>
      </c>
      <c r="F140" s="18" t="s">
        <v>233</v>
      </c>
      <c r="G140" s="20"/>
      <c r="H140" s="13" t="s">
        <v>145</v>
      </c>
      <c r="I140" s="19"/>
      <c r="J140" s="19"/>
    </row>
    <row r="141" spans="1:10" x14ac:dyDescent="0.3">
      <c r="A141" s="18" t="s">
        <v>196</v>
      </c>
      <c r="B141" s="18" t="s">
        <v>507</v>
      </c>
      <c r="C141" s="19" t="s">
        <v>506</v>
      </c>
      <c r="D141" s="19" t="s">
        <v>508</v>
      </c>
      <c r="E141" s="19" t="s">
        <v>334</v>
      </c>
      <c r="F141" s="18" t="s">
        <v>436</v>
      </c>
      <c r="G141" s="20"/>
      <c r="H141" s="13" t="s">
        <v>145</v>
      </c>
      <c r="I141" s="19"/>
      <c r="J141" s="19"/>
    </row>
    <row r="142" spans="1:10" x14ac:dyDescent="0.3">
      <c r="A142" s="18" t="s">
        <v>196</v>
      </c>
      <c r="B142" s="18" t="s">
        <v>502</v>
      </c>
      <c r="C142" s="19" t="s">
        <v>501</v>
      </c>
      <c r="D142" s="18" t="s">
        <v>500</v>
      </c>
      <c r="E142" s="19" t="s">
        <v>334</v>
      </c>
      <c r="F142" s="18" t="s">
        <v>425</v>
      </c>
      <c r="G142" s="20"/>
      <c r="H142" s="13" t="s">
        <v>145</v>
      </c>
      <c r="I142" s="19"/>
      <c r="J142" s="19"/>
    </row>
    <row r="143" spans="1:10" x14ac:dyDescent="0.3">
      <c r="A143" s="18" t="s">
        <v>196</v>
      </c>
      <c r="B143" s="18" t="s">
        <v>524</v>
      </c>
      <c r="C143" s="19" t="s">
        <v>523</v>
      </c>
      <c r="D143" s="19" t="s">
        <v>221</v>
      </c>
      <c r="E143" s="19" t="s">
        <v>334</v>
      </c>
      <c r="F143" s="18" t="s">
        <v>233</v>
      </c>
      <c r="G143" s="20"/>
      <c r="H143" s="13" t="s">
        <v>145</v>
      </c>
      <c r="I143" s="19"/>
      <c r="J143" s="19"/>
    </row>
    <row r="144" spans="1:10" x14ac:dyDescent="0.3">
      <c r="A144" s="18" t="s">
        <v>196</v>
      </c>
      <c r="B144" s="18" t="s">
        <v>505</v>
      </c>
      <c r="C144" s="19" t="s">
        <v>504</v>
      </c>
      <c r="D144" s="19" t="s">
        <v>503</v>
      </c>
      <c r="E144" s="19" t="s">
        <v>334</v>
      </c>
      <c r="F144" s="18" t="s">
        <v>436</v>
      </c>
      <c r="G144" s="20"/>
      <c r="H144" s="13" t="s">
        <v>145</v>
      </c>
      <c r="I144" s="19"/>
      <c r="J144" s="19"/>
    </row>
    <row r="145" spans="1:10" x14ac:dyDescent="0.3">
      <c r="A145" s="18" t="s">
        <v>196</v>
      </c>
      <c r="B145" s="18" t="s">
        <v>511</v>
      </c>
      <c r="C145" s="19" t="s">
        <v>510</v>
      </c>
      <c r="D145" s="19" t="s">
        <v>509</v>
      </c>
      <c r="E145" s="19" t="s">
        <v>334</v>
      </c>
      <c r="F145" s="18" t="s">
        <v>436</v>
      </c>
      <c r="G145" s="20"/>
      <c r="H145" s="13" t="s">
        <v>145</v>
      </c>
      <c r="I145" s="19"/>
      <c r="J145" s="19"/>
    </row>
    <row r="146" spans="1:10" x14ac:dyDescent="0.3">
      <c r="A146" s="18" t="s">
        <v>196</v>
      </c>
      <c r="B146" s="19" t="s">
        <v>493</v>
      </c>
      <c r="C146" s="19" t="s">
        <v>492</v>
      </c>
      <c r="D146" s="19" t="s">
        <v>491</v>
      </c>
      <c r="E146" s="19" t="s">
        <v>334</v>
      </c>
      <c r="F146" s="18" t="s">
        <v>425</v>
      </c>
      <c r="G146" s="20"/>
      <c r="H146" s="13" t="s">
        <v>145</v>
      </c>
      <c r="I146" s="19"/>
      <c r="J146" s="19"/>
    </row>
    <row r="147" spans="1:10" ht="14.5" x14ac:dyDescent="0.3">
      <c r="A147" s="18" t="s">
        <v>196</v>
      </c>
      <c r="B147" s="18" t="s">
        <v>499</v>
      </c>
      <c r="C147" s="23" t="s">
        <v>498</v>
      </c>
      <c r="D147" s="19" t="s">
        <v>497</v>
      </c>
      <c r="E147" s="19" t="s">
        <v>334</v>
      </c>
      <c r="F147" s="18" t="s">
        <v>425</v>
      </c>
      <c r="G147" s="20"/>
      <c r="H147" s="13" t="s">
        <v>145</v>
      </c>
      <c r="I147" s="19"/>
      <c r="J147" s="19"/>
    </row>
    <row r="148" spans="1:10" x14ac:dyDescent="0.3">
      <c r="A148" s="18" t="s">
        <v>131</v>
      </c>
      <c r="B148" s="19" t="s">
        <v>439</v>
      </c>
      <c r="C148" s="19" t="s">
        <v>440</v>
      </c>
      <c r="D148" s="18" t="s">
        <v>235</v>
      </c>
      <c r="E148" s="18" t="s">
        <v>201</v>
      </c>
      <c r="F148" s="18" t="s">
        <v>436</v>
      </c>
      <c r="G148" s="20"/>
      <c r="H148" s="13" t="s">
        <v>145</v>
      </c>
      <c r="I148" s="19"/>
      <c r="J148" s="19"/>
    </row>
    <row r="149" spans="1:10" x14ac:dyDescent="0.3">
      <c r="A149" s="18" t="s">
        <v>131</v>
      </c>
      <c r="B149" s="19" t="s">
        <v>441</v>
      </c>
      <c r="C149" s="19" t="s">
        <v>442</v>
      </c>
      <c r="D149" s="18" t="s">
        <v>235</v>
      </c>
      <c r="E149" s="18" t="s">
        <v>201</v>
      </c>
      <c r="F149" s="18" t="s">
        <v>233</v>
      </c>
      <c r="G149" s="20"/>
      <c r="H149" s="13" t="s">
        <v>145</v>
      </c>
      <c r="I149" s="19"/>
      <c r="J149" s="19"/>
    </row>
    <row r="150" spans="1:10" x14ac:dyDescent="0.3">
      <c r="A150" s="18" t="s">
        <v>131</v>
      </c>
      <c r="B150" s="19" t="s">
        <v>423</v>
      </c>
      <c r="C150" s="19" t="s">
        <v>424</v>
      </c>
      <c r="D150" s="18" t="s">
        <v>235</v>
      </c>
      <c r="E150" s="18" t="s">
        <v>201</v>
      </c>
      <c r="F150" s="18" t="s">
        <v>425</v>
      </c>
      <c r="G150" s="20"/>
      <c r="H150" s="13" t="s">
        <v>145</v>
      </c>
      <c r="I150" s="19"/>
      <c r="J150" s="19"/>
    </row>
    <row r="151" spans="1:10" x14ac:dyDescent="0.3">
      <c r="A151" s="18" t="s">
        <v>131</v>
      </c>
      <c r="B151" s="19" t="s">
        <v>445</v>
      </c>
      <c r="C151" s="19" t="s">
        <v>446</v>
      </c>
      <c r="D151" s="18" t="s">
        <v>235</v>
      </c>
      <c r="E151" s="18" t="s">
        <v>201</v>
      </c>
      <c r="F151" s="18" t="s">
        <v>233</v>
      </c>
      <c r="G151" s="20"/>
      <c r="H151" s="13" t="s">
        <v>145</v>
      </c>
      <c r="I151" s="19"/>
      <c r="J151" s="19"/>
    </row>
    <row r="152" spans="1:10" x14ac:dyDescent="0.3">
      <c r="A152" s="18" t="s">
        <v>131</v>
      </c>
      <c r="B152" s="19" t="s">
        <v>447</v>
      </c>
      <c r="C152" s="19" t="s">
        <v>448</v>
      </c>
      <c r="D152" s="18" t="s">
        <v>235</v>
      </c>
      <c r="E152" s="18" t="s">
        <v>201</v>
      </c>
      <c r="F152" s="18" t="s">
        <v>233</v>
      </c>
      <c r="G152" s="20"/>
      <c r="H152" s="13" t="s">
        <v>145</v>
      </c>
      <c r="I152" s="19"/>
      <c r="J152" s="19"/>
    </row>
    <row r="153" spans="1:10" x14ac:dyDescent="0.3">
      <c r="A153" s="18" t="s">
        <v>131</v>
      </c>
      <c r="B153" s="19" t="s">
        <v>443</v>
      </c>
      <c r="C153" s="19" t="s">
        <v>444</v>
      </c>
      <c r="D153" s="18" t="s">
        <v>235</v>
      </c>
      <c r="E153" s="18" t="s">
        <v>201</v>
      </c>
      <c r="F153" s="18" t="s">
        <v>233</v>
      </c>
      <c r="G153" s="20"/>
      <c r="H153" s="13" t="s">
        <v>145</v>
      </c>
      <c r="I153" s="19"/>
      <c r="J153" s="19"/>
    </row>
    <row r="154" spans="1:10" x14ac:dyDescent="0.3">
      <c r="A154" s="18" t="s">
        <v>131</v>
      </c>
      <c r="B154" s="19" t="s">
        <v>430</v>
      </c>
      <c r="C154" s="19" t="s">
        <v>431</v>
      </c>
      <c r="D154" s="18" t="s">
        <v>235</v>
      </c>
      <c r="E154" s="18" t="s">
        <v>201</v>
      </c>
      <c r="F154" s="18" t="s">
        <v>425</v>
      </c>
      <c r="G154" s="20"/>
      <c r="H154" s="13" t="s">
        <v>145</v>
      </c>
      <c r="I154" s="19"/>
      <c r="J154" s="19"/>
    </row>
    <row r="155" spans="1:10" x14ac:dyDescent="0.3">
      <c r="A155" s="18" t="s">
        <v>131</v>
      </c>
      <c r="B155" s="19" t="s">
        <v>428</v>
      </c>
      <c r="C155" s="19" t="s">
        <v>429</v>
      </c>
      <c r="D155" s="18" t="s">
        <v>235</v>
      </c>
      <c r="E155" s="18" t="s">
        <v>201</v>
      </c>
      <c r="F155" s="18" t="s">
        <v>425</v>
      </c>
      <c r="G155" s="20"/>
      <c r="H155" s="13" t="s">
        <v>145</v>
      </c>
      <c r="I155" s="19"/>
      <c r="J155" s="19"/>
    </row>
    <row r="156" spans="1:10" x14ac:dyDescent="0.3">
      <c r="A156" s="18" t="s">
        <v>131</v>
      </c>
      <c r="B156" s="19" t="s">
        <v>437</v>
      </c>
      <c r="C156" s="19" t="s">
        <v>438</v>
      </c>
      <c r="D156" s="18" t="s">
        <v>235</v>
      </c>
      <c r="E156" s="18" t="s">
        <v>201</v>
      </c>
      <c r="F156" s="18" t="s">
        <v>436</v>
      </c>
      <c r="G156" s="20"/>
      <c r="H156" s="13" t="s">
        <v>145</v>
      </c>
      <c r="I156" s="19"/>
      <c r="J156" s="19"/>
    </row>
    <row r="157" spans="1:10" x14ac:dyDescent="0.3">
      <c r="A157" s="18" t="s">
        <v>131</v>
      </c>
      <c r="B157" s="19" t="s">
        <v>434</v>
      </c>
      <c r="C157" s="19" t="s">
        <v>435</v>
      </c>
      <c r="D157" s="18" t="s">
        <v>235</v>
      </c>
      <c r="E157" s="18" t="s">
        <v>201</v>
      </c>
      <c r="F157" s="18" t="s">
        <v>436</v>
      </c>
      <c r="G157" s="20"/>
      <c r="H157" s="13" t="s">
        <v>145</v>
      </c>
      <c r="I157" s="19"/>
      <c r="J157" s="19"/>
    </row>
    <row r="158" spans="1:10" x14ac:dyDescent="0.3">
      <c r="A158" s="18" t="s">
        <v>131</v>
      </c>
      <c r="B158" s="19" t="s">
        <v>432</v>
      </c>
      <c r="C158" s="19" t="s">
        <v>433</v>
      </c>
      <c r="D158" s="18" t="s">
        <v>235</v>
      </c>
      <c r="E158" s="18" t="s">
        <v>201</v>
      </c>
      <c r="F158" s="18" t="s">
        <v>436</v>
      </c>
      <c r="G158" s="20"/>
      <c r="H158" s="13" t="s">
        <v>145</v>
      </c>
      <c r="I158" s="19"/>
      <c r="J158" s="19"/>
    </row>
    <row r="159" spans="1:10" x14ac:dyDescent="0.3">
      <c r="A159" s="18" t="s">
        <v>131</v>
      </c>
      <c r="B159" s="19" t="s">
        <v>426</v>
      </c>
      <c r="C159" s="19" t="s">
        <v>427</v>
      </c>
      <c r="D159" s="18" t="s">
        <v>235</v>
      </c>
      <c r="E159" s="18" t="s">
        <v>201</v>
      </c>
      <c r="F159" s="18" t="s">
        <v>425</v>
      </c>
      <c r="G159" s="20"/>
      <c r="H159" s="13" t="s">
        <v>145</v>
      </c>
      <c r="I159" s="19"/>
      <c r="J159" s="19"/>
    </row>
    <row r="160" spans="1:10" ht="78" x14ac:dyDescent="0.3">
      <c r="A160" s="18" t="s">
        <v>377</v>
      </c>
      <c r="B160" s="19" t="s">
        <v>449</v>
      </c>
      <c r="C160" s="18" t="s">
        <v>450</v>
      </c>
      <c r="D160" s="19" t="s">
        <v>451</v>
      </c>
      <c r="E160" s="19" t="s">
        <v>452</v>
      </c>
      <c r="F160" s="18" t="s">
        <v>425</v>
      </c>
      <c r="G160" s="20"/>
      <c r="H160" s="13" t="s">
        <v>145</v>
      </c>
      <c r="I160" s="19"/>
      <c r="J160" s="19"/>
    </row>
    <row r="161" spans="1:10" ht="156" x14ac:dyDescent="0.3">
      <c r="A161" s="18" t="s">
        <v>377</v>
      </c>
      <c r="B161" s="19" t="s">
        <v>472</v>
      </c>
      <c r="C161" s="18" t="s">
        <v>473</v>
      </c>
      <c r="D161" s="19" t="s">
        <v>479</v>
      </c>
      <c r="E161" s="19" t="s">
        <v>474</v>
      </c>
      <c r="F161" s="18" t="s">
        <v>436</v>
      </c>
      <c r="G161" s="20"/>
      <c r="H161" s="13" t="s">
        <v>145</v>
      </c>
      <c r="I161" s="19"/>
      <c r="J161" s="19"/>
    </row>
    <row r="162" spans="1:10" ht="39" x14ac:dyDescent="0.3">
      <c r="A162" s="18" t="s">
        <v>377</v>
      </c>
      <c r="B162" s="19" t="s">
        <v>464</v>
      </c>
      <c r="C162" s="18" t="s">
        <v>465</v>
      </c>
      <c r="D162" s="19" t="s">
        <v>466</v>
      </c>
      <c r="E162" s="19" t="s">
        <v>467</v>
      </c>
      <c r="F162" s="18" t="s">
        <v>436</v>
      </c>
      <c r="G162" s="20"/>
      <c r="H162" s="13" t="s">
        <v>145</v>
      </c>
      <c r="I162" s="19"/>
      <c r="J162" s="19"/>
    </row>
    <row r="163" spans="1:10" ht="52" x14ac:dyDescent="0.3">
      <c r="A163" s="18" t="s">
        <v>377</v>
      </c>
      <c r="B163" s="19" t="s">
        <v>453</v>
      </c>
      <c r="C163" s="18" t="s">
        <v>454</v>
      </c>
      <c r="D163" s="19" t="s">
        <v>455</v>
      </c>
      <c r="E163" s="19" t="s">
        <v>456</v>
      </c>
      <c r="F163" s="18" t="s">
        <v>425</v>
      </c>
      <c r="G163" s="20"/>
      <c r="H163" s="13" t="s">
        <v>145</v>
      </c>
      <c r="I163" s="19"/>
      <c r="J163" s="19"/>
    </row>
    <row r="164" spans="1:10" ht="52" x14ac:dyDescent="0.3">
      <c r="A164" s="18" t="s">
        <v>377</v>
      </c>
      <c r="B164" s="19" t="s">
        <v>475</v>
      </c>
      <c r="C164" s="18" t="s">
        <v>476</v>
      </c>
      <c r="D164" s="19" t="s">
        <v>477</v>
      </c>
      <c r="E164" s="19" t="s">
        <v>478</v>
      </c>
      <c r="F164" s="18" t="s">
        <v>436</v>
      </c>
      <c r="G164" s="20"/>
      <c r="H164" s="13" t="s">
        <v>145</v>
      </c>
      <c r="I164" s="19"/>
      <c r="J164" s="19"/>
    </row>
    <row r="165" spans="1:10" ht="52" x14ac:dyDescent="0.3">
      <c r="A165" s="18" t="s">
        <v>377</v>
      </c>
      <c r="B165" s="19" t="s">
        <v>461</v>
      </c>
      <c r="C165" s="18" t="s">
        <v>462</v>
      </c>
      <c r="D165" s="19" t="s">
        <v>463</v>
      </c>
      <c r="E165" s="19" t="s">
        <v>460</v>
      </c>
      <c r="F165" s="18" t="s">
        <v>425</v>
      </c>
      <c r="G165" s="20"/>
      <c r="H165" s="13" t="s">
        <v>145</v>
      </c>
      <c r="I165" s="19"/>
      <c r="J165" s="19"/>
    </row>
    <row r="166" spans="1:10" ht="39" x14ac:dyDescent="0.3">
      <c r="A166" s="18" t="s">
        <v>377</v>
      </c>
      <c r="B166" s="19" t="s">
        <v>458</v>
      </c>
      <c r="C166" s="19" t="s">
        <v>457</v>
      </c>
      <c r="D166" s="19" t="s">
        <v>459</v>
      </c>
      <c r="E166" s="19" t="s">
        <v>460</v>
      </c>
      <c r="F166" s="18" t="s">
        <v>425</v>
      </c>
      <c r="G166" s="20"/>
      <c r="H166" s="13" t="s">
        <v>145</v>
      </c>
      <c r="I166" s="19"/>
      <c r="J166" s="19"/>
    </row>
    <row r="167" spans="1:10" ht="299" x14ac:dyDescent="0.3">
      <c r="A167" s="18" t="s">
        <v>377</v>
      </c>
      <c r="B167" s="19" t="s">
        <v>484</v>
      </c>
      <c r="C167" s="18" t="s">
        <v>486</v>
      </c>
      <c r="D167" s="19" t="s">
        <v>334</v>
      </c>
      <c r="E167" s="19" t="s">
        <v>485</v>
      </c>
      <c r="F167" s="18" t="s">
        <v>233</v>
      </c>
      <c r="G167" s="20"/>
      <c r="H167" s="13" t="s">
        <v>145</v>
      </c>
      <c r="I167" s="19"/>
      <c r="J167" s="19"/>
    </row>
    <row r="168" spans="1:10" ht="130" x14ac:dyDescent="0.3">
      <c r="A168" s="18" t="s">
        <v>377</v>
      </c>
      <c r="B168" s="19" t="s">
        <v>480</v>
      </c>
      <c r="C168" s="18" t="s">
        <v>481</v>
      </c>
      <c r="D168" s="19" t="s">
        <v>482</v>
      </c>
      <c r="E168" s="18" t="s">
        <v>483</v>
      </c>
      <c r="F168" s="18" t="s">
        <v>233</v>
      </c>
      <c r="G168" s="20"/>
      <c r="H168" s="13" t="s">
        <v>145</v>
      </c>
      <c r="I168" s="19"/>
      <c r="J168" s="19"/>
    </row>
    <row r="169" spans="1:10" ht="143" x14ac:dyDescent="0.3">
      <c r="A169" s="18" t="s">
        <v>377</v>
      </c>
      <c r="B169" s="19" t="s">
        <v>468</v>
      </c>
      <c r="C169" s="18" t="s">
        <v>469</v>
      </c>
      <c r="D169" s="19" t="s">
        <v>471</v>
      </c>
      <c r="E169" s="12" t="s">
        <v>470</v>
      </c>
      <c r="F169" s="18" t="s">
        <v>436</v>
      </c>
      <c r="G169" s="20"/>
      <c r="H169" s="13" t="s">
        <v>145</v>
      </c>
      <c r="I169" s="19"/>
      <c r="J169" s="19"/>
    </row>
    <row r="170" spans="1:10" x14ac:dyDescent="0.3">
      <c r="A170" s="19" t="s">
        <v>10</v>
      </c>
      <c r="B170" s="19" t="s">
        <v>752</v>
      </c>
      <c r="C170" s="19" t="s">
        <v>753</v>
      </c>
      <c r="D170" s="13" t="s">
        <v>334</v>
      </c>
      <c r="E170" s="19" t="s">
        <v>334</v>
      </c>
      <c r="F170" s="18" t="s">
        <v>314</v>
      </c>
      <c r="G170" s="20">
        <v>43722</v>
      </c>
      <c r="H170" s="18" t="s">
        <v>130</v>
      </c>
      <c r="I170" s="19"/>
      <c r="J170" s="19"/>
    </row>
    <row r="171" spans="1:10" x14ac:dyDescent="0.3">
      <c r="A171" s="19" t="s">
        <v>10</v>
      </c>
      <c r="B171" s="19" t="s">
        <v>756</v>
      </c>
      <c r="C171" s="19" t="s">
        <v>757</v>
      </c>
      <c r="D171" s="13" t="s">
        <v>334</v>
      </c>
      <c r="E171" s="19" t="s">
        <v>334</v>
      </c>
      <c r="F171" s="18" t="s">
        <v>314</v>
      </c>
      <c r="G171" s="20">
        <v>43722</v>
      </c>
      <c r="H171" s="18" t="s">
        <v>130</v>
      </c>
      <c r="I171" s="19"/>
      <c r="J171" s="19"/>
    </row>
    <row r="172" spans="1:10" x14ac:dyDescent="0.3">
      <c r="A172" s="19" t="s">
        <v>10</v>
      </c>
      <c r="B172" s="19" t="s">
        <v>758</v>
      </c>
      <c r="C172" s="19" t="s">
        <v>759</v>
      </c>
      <c r="D172" s="13" t="s">
        <v>334</v>
      </c>
      <c r="E172" s="19" t="s">
        <v>334</v>
      </c>
      <c r="F172" s="18" t="s">
        <v>314</v>
      </c>
      <c r="G172" s="20">
        <v>43722</v>
      </c>
      <c r="H172" s="18" t="s">
        <v>130</v>
      </c>
      <c r="I172" s="19"/>
      <c r="J172" s="19"/>
    </row>
    <row r="173" spans="1:10" x14ac:dyDescent="0.3">
      <c r="A173" s="18" t="s">
        <v>10</v>
      </c>
      <c r="B173" s="19" t="s">
        <v>714</v>
      </c>
      <c r="C173" s="18" t="s">
        <v>715</v>
      </c>
      <c r="D173" s="18" t="s">
        <v>711</v>
      </c>
      <c r="E173" s="18" t="s">
        <v>201</v>
      </c>
      <c r="F173" s="18" t="s">
        <v>265</v>
      </c>
      <c r="G173" s="20">
        <v>43723</v>
      </c>
      <c r="H173" s="13" t="s">
        <v>130</v>
      </c>
      <c r="I173" s="19"/>
      <c r="J173" s="19"/>
    </row>
    <row r="174" spans="1:10" x14ac:dyDescent="0.3">
      <c r="A174" s="18" t="s">
        <v>10</v>
      </c>
      <c r="B174" s="19" t="s">
        <v>122</v>
      </c>
      <c r="C174" s="18" t="s">
        <v>716</v>
      </c>
      <c r="D174" s="18" t="s">
        <v>711</v>
      </c>
      <c r="E174" s="18" t="s">
        <v>201</v>
      </c>
      <c r="F174" s="18" t="s">
        <v>265</v>
      </c>
      <c r="G174" s="20">
        <v>43723</v>
      </c>
      <c r="H174" s="13" t="s">
        <v>130</v>
      </c>
      <c r="I174" s="19"/>
      <c r="J174" s="19"/>
    </row>
    <row r="175" spans="1:10" x14ac:dyDescent="0.3">
      <c r="A175" s="18" t="s">
        <v>10</v>
      </c>
      <c r="B175" s="19" t="s">
        <v>709</v>
      </c>
      <c r="C175" s="18" t="s">
        <v>710</v>
      </c>
      <c r="D175" s="18" t="s">
        <v>711</v>
      </c>
      <c r="E175" s="18" t="s">
        <v>201</v>
      </c>
      <c r="F175" s="18" t="s">
        <v>265</v>
      </c>
      <c r="G175" s="20">
        <v>43723</v>
      </c>
      <c r="H175" s="13" t="s">
        <v>130</v>
      </c>
      <c r="I175" s="19"/>
      <c r="J175" s="19"/>
    </row>
    <row r="176" spans="1:10" x14ac:dyDescent="0.3">
      <c r="A176" s="19" t="s">
        <v>10</v>
      </c>
      <c r="B176" s="19" t="s">
        <v>754</v>
      </c>
      <c r="C176" s="19" t="s">
        <v>755</v>
      </c>
      <c r="D176" s="13" t="s">
        <v>334</v>
      </c>
      <c r="E176" s="19" t="s">
        <v>334</v>
      </c>
      <c r="F176" s="18" t="s">
        <v>314</v>
      </c>
      <c r="G176" s="20">
        <v>43722</v>
      </c>
      <c r="H176" s="18" t="s">
        <v>130</v>
      </c>
      <c r="I176" s="19"/>
      <c r="J176" s="19"/>
    </row>
    <row r="177" spans="1:10" x14ac:dyDescent="0.3">
      <c r="A177" s="18" t="s">
        <v>10</v>
      </c>
      <c r="B177" s="19" t="s">
        <v>712</v>
      </c>
      <c r="C177" s="18" t="s">
        <v>713</v>
      </c>
      <c r="D177" s="18" t="s">
        <v>711</v>
      </c>
      <c r="E177" s="18" t="s">
        <v>201</v>
      </c>
      <c r="F177" s="18" t="s">
        <v>265</v>
      </c>
      <c r="G177" s="20">
        <v>43723</v>
      </c>
      <c r="H177" s="13" t="s">
        <v>130</v>
      </c>
      <c r="I177" s="19"/>
      <c r="J177" s="19"/>
    </row>
    <row r="178" spans="1:10" ht="26" x14ac:dyDescent="0.3">
      <c r="A178" s="18" t="s">
        <v>196</v>
      </c>
      <c r="B178" s="18" t="s">
        <v>723</v>
      </c>
      <c r="C178" s="19" t="s">
        <v>722</v>
      </c>
      <c r="D178" s="18" t="s">
        <v>580</v>
      </c>
      <c r="E178" s="18" t="s">
        <v>201</v>
      </c>
      <c r="F178" s="18" t="s">
        <v>265</v>
      </c>
      <c r="G178" s="20">
        <v>43723</v>
      </c>
      <c r="H178" s="13" t="s">
        <v>130</v>
      </c>
      <c r="I178" s="19"/>
      <c r="J178" s="19"/>
    </row>
    <row r="179" spans="1:10" x14ac:dyDescent="0.3">
      <c r="A179" s="18" t="s">
        <v>196</v>
      </c>
      <c r="B179" s="18" t="s">
        <v>725</v>
      </c>
      <c r="C179" s="19" t="s">
        <v>724</v>
      </c>
      <c r="D179" s="18" t="s">
        <v>391</v>
      </c>
      <c r="E179" s="18" t="s">
        <v>201</v>
      </c>
      <c r="F179" s="18" t="s">
        <v>265</v>
      </c>
      <c r="G179" s="20">
        <v>43723</v>
      </c>
      <c r="H179" s="13" t="s">
        <v>130</v>
      </c>
      <c r="I179" s="19"/>
      <c r="J179" s="19"/>
    </row>
    <row r="180" spans="1:10" x14ac:dyDescent="0.3">
      <c r="A180" s="18" t="s">
        <v>196</v>
      </c>
      <c r="B180" s="18" t="s">
        <v>720</v>
      </c>
      <c r="C180" s="19" t="s">
        <v>719</v>
      </c>
      <c r="D180" s="18" t="s">
        <v>721</v>
      </c>
      <c r="E180" s="18" t="s">
        <v>201</v>
      </c>
      <c r="F180" s="18" t="s">
        <v>265</v>
      </c>
      <c r="G180" s="20">
        <v>43723</v>
      </c>
      <c r="H180" s="13" t="s">
        <v>130</v>
      </c>
      <c r="I180" s="19"/>
      <c r="J180" s="19"/>
    </row>
    <row r="181" spans="1:10" x14ac:dyDescent="0.3">
      <c r="A181" s="19" t="s">
        <v>196</v>
      </c>
      <c r="B181" s="18" t="s">
        <v>744</v>
      </c>
      <c r="C181" s="19" t="s">
        <v>743</v>
      </c>
      <c r="D181" s="18" t="s">
        <v>566</v>
      </c>
      <c r="E181" s="19" t="s">
        <v>334</v>
      </c>
      <c r="F181" s="18" t="s">
        <v>314</v>
      </c>
      <c r="G181" s="20">
        <v>43722</v>
      </c>
      <c r="H181" s="18" t="s">
        <v>130</v>
      </c>
      <c r="I181" s="19"/>
      <c r="J181" s="19"/>
    </row>
    <row r="182" spans="1:10" x14ac:dyDescent="0.3">
      <c r="A182" s="18" t="s">
        <v>196</v>
      </c>
      <c r="B182" s="18" t="s">
        <v>718</v>
      </c>
      <c r="C182" s="19" t="s">
        <v>717</v>
      </c>
      <c r="D182" s="18" t="s">
        <v>391</v>
      </c>
      <c r="E182" s="18" t="s">
        <v>201</v>
      </c>
      <c r="F182" s="18" t="s">
        <v>265</v>
      </c>
      <c r="G182" s="20">
        <v>43723</v>
      </c>
      <c r="H182" s="13" t="s">
        <v>130</v>
      </c>
      <c r="I182" s="19"/>
      <c r="J182" s="19"/>
    </row>
    <row r="183" spans="1:10" ht="26" x14ac:dyDescent="0.3">
      <c r="A183" s="19" t="s">
        <v>196</v>
      </c>
      <c r="B183" s="18" t="s">
        <v>746</v>
      </c>
      <c r="C183" s="19" t="s">
        <v>745</v>
      </c>
      <c r="D183" s="18" t="s">
        <v>256</v>
      </c>
      <c r="E183" s="19" t="s">
        <v>334</v>
      </c>
      <c r="F183" s="18" t="s">
        <v>314</v>
      </c>
      <c r="G183" s="20">
        <v>43722</v>
      </c>
      <c r="H183" s="18" t="s">
        <v>130</v>
      </c>
      <c r="I183" s="19"/>
      <c r="J183" s="19"/>
    </row>
    <row r="184" spans="1:10" x14ac:dyDescent="0.3">
      <c r="A184" s="19" t="s">
        <v>196</v>
      </c>
      <c r="B184" s="18" t="s">
        <v>748</v>
      </c>
      <c r="C184" s="19" t="s">
        <v>747</v>
      </c>
      <c r="D184" s="18" t="s">
        <v>566</v>
      </c>
      <c r="E184" s="19" t="s">
        <v>334</v>
      </c>
      <c r="F184" s="18" t="s">
        <v>314</v>
      </c>
      <c r="G184" s="20">
        <v>43722</v>
      </c>
      <c r="H184" s="18" t="s">
        <v>130</v>
      </c>
      <c r="I184" s="19"/>
      <c r="J184" s="19"/>
    </row>
    <row r="185" spans="1:10" ht="26" x14ac:dyDescent="0.3">
      <c r="A185" s="19" t="s">
        <v>196</v>
      </c>
      <c r="B185" s="18" t="s">
        <v>750</v>
      </c>
      <c r="C185" s="19" t="s">
        <v>749</v>
      </c>
      <c r="D185" s="18" t="s">
        <v>256</v>
      </c>
      <c r="E185" s="19" t="s">
        <v>334</v>
      </c>
      <c r="F185" s="18" t="s">
        <v>314</v>
      </c>
      <c r="G185" s="20">
        <v>43722</v>
      </c>
      <c r="H185" s="18" t="s">
        <v>130</v>
      </c>
      <c r="I185" s="19"/>
      <c r="J185" s="19"/>
    </row>
    <row r="186" spans="1:10" x14ac:dyDescent="0.3">
      <c r="A186" s="19" t="s">
        <v>131</v>
      </c>
      <c r="B186" s="19" t="s">
        <v>739</v>
      </c>
      <c r="C186" s="19" t="s">
        <v>740</v>
      </c>
      <c r="D186" s="13" t="s">
        <v>334</v>
      </c>
      <c r="E186" s="18" t="s">
        <v>201</v>
      </c>
      <c r="F186" s="18" t="s">
        <v>314</v>
      </c>
      <c r="G186" s="20">
        <v>43722</v>
      </c>
      <c r="H186" s="18" t="s">
        <v>130</v>
      </c>
      <c r="I186" s="19"/>
      <c r="J186" s="19"/>
    </row>
    <row r="187" spans="1:10" x14ac:dyDescent="0.3">
      <c r="A187" s="19" t="s">
        <v>131</v>
      </c>
      <c r="B187" s="19" t="s">
        <v>741</v>
      </c>
      <c r="C187" s="19" t="s">
        <v>742</v>
      </c>
      <c r="D187" s="13" t="s">
        <v>334</v>
      </c>
      <c r="E187" s="18" t="s">
        <v>201</v>
      </c>
      <c r="F187" s="18" t="s">
        <v>314</v>
      </c>
      <c r="G187" s="20">
        <v>43722</v>
      </c>
      <c r="H187" s="18" t="s">
        <v>130</v>
      </c>
      <c r="I187" s="19"/>
      <c r="J187" s="19"/>
    </row>
    <row r="188" spans="1:10" ht="409.5" x14ac:dyDescent="0.3">
      <c r="A188" s="18" t="s">
        <v>131</v>
      </c>
      <c r="B188" s="19" t="s">
        <v>751</v>
      </c>
      <c r="C188" s="18" t="s">
        <v>760</v>
      </c>
      <c r="D188" s="13" t="s">
        <v>334</v>
      </c>
      <c r="E188" s="18" t="s">
        <v>201</v>
      </c>
      <c r="F188" s="18" t="s">
        <v>314</v>
      </c>
      <c r="G188" s="20">
        <v>43722</v>
      </c>
      <c r="H188" s="18" t="s">
        <v>130</v>
      </c>
      <c r="I188" s="19"/>
      <c r="J188" s="19"/>
    </row>
    <row r="189" spans="1:10" ht="234" x14ac:dyDescent="0.3">
      <c r="A189" s="18" t="s">
        <v>131</v>
      </c>
      <c r="B189" s="19" t="s">
        <v>763</v>
      </c>
      <c r="C189" s="18" t="s">
        <v>764</v>
      </c>
      <c r="D189" s="13" t="s">
        <v>334</v>
      </c>
      <c r="E189" s="18" t="s">
        <v>201</v>
      </c>
      <c r="F189" s="18" t="s">
        <v>314</v>
      </c>
      <c r="G189" s="20">
        <v>43722</v>
      </c>
      <c r="H189" s="18" t="s">
        <v>130</v>
      </c>
      <c r="I189" s="19"/>
      <c r="J189" s="19"/>
    </row>
    <row r="190" spans="1:10" x14ac:dyDescent="0.3">
      <c r="A190" s="18" t="s">
        <v>131</v>
      </c>
      <c r="B190" s="19" t="s">
        <v>269</v>
      </c>
      <c r="C190" s="19" t="s">
        <v>268</v>
      </c>
      <c r="D190" s="19" t="s">
        <v>181</v>
      </c>
      <c r="E190" s="18" t="s">
        <v>201</v>
      </c>
      <c r="F190" s="18" t="s">
        <v>265</v>
      </c>
      <c r="G190" s="20">
        <v>43722</v>
      </c>
      <c r="H190" s="13" t="s">
        <v>130</v>
      </c>
      <c r="I190" s="19"/>
      <c r="J190" s="19"/>
    </row>
    <row r="191" spans="1:10" x14ac:dyDescent="0.3">
      <c r="A191" s="18" t="s">
        <v>131</v>
      </c>
      <c r="B191" s="19" t="s">
        <v>269</v>
      </c>
      <c r="C191" s="18" t="s">
        <v>268</v>
      </c>
      <c r="D191" s="18" t="s">
        <v>181</v>
      </c>
      <c r="E191" s="18" t="s">
        <v>201</v>
      </c>
      <c r="F191" s="18" t="s">
        <v>265</v>
      </c>
      <c r="G191" s="20">
        <v>43723</v>
      </c>
      <c r="H191" s="13" t="s">
        <v>130</v>
      </c>
      <c r="I191" s="19"/>
      <c r="J191" s="19"/>
    </row>
    <row r="192" spans="1:10" x14ac:dyDescent="0.3">
      <c r="A192" s="18" t="s">
        <v>131</v>
      </c>
      <c r="B192" s="19" t="s">
        <v>264</v>
      </c>
      <c r="C192" s="19" t="s">
        <v>263</v>
      </c>
      <c r="D192" s="19" t="s">
        <v>181</v>
      </c>
      <c r="E192" s="18" t="s">
        <v>201</v>
      </c>
      <c r="F192" s="18" t="s">
        <v>265</v>
      </c>
      <c r="G192" s="20">
        <v>43722</v>
      </c>
      <c r="H192" s="13" t="s">
        <v>130</v>
      </c>
      <c r="I192" s="19"/>
      <c r="J192" s="19"/>
    </row>
    <row r="193" spans="1:10" x14ac:dyDescent="0.3">
      <c r="A193" s="18" t="s">
        <v>131</v>
      </c>
      <c r="B193" s="19" t="s">
        <v>264</v>
      </c>
      <c r="C193" s="18" t="s">
        <v>263</v>
      </c>
      <c r="D193" s="18" t="s">
        <v>181</v>
      </c>
      <c r="E193" s="18" t="s">
        <v>201</v>
      </c>
      <c r="F193" s="18" t="s">
        <v>265</v>
      </c>
      <c r="G193" s="20">
        <v>43723</v>
      </c>
      <c r="H193" s="13" t="s">
        <v>130</v>
      </c>
      <c r="I193" s="19"/>
      <c r="J193" s="19"/>
    </row>
    <row r="194" spans="1:10" x14ac:dyDescent="0.3">
      <c r="A194" s="18" t="s">
        <v>131</v>
      </c>
      <c r="B194" s="19" t="s">
        <v>273</v>
      </c>
      <c r="C194" s="19" t="s">
        <v>272</v>
      </c>
      <c r="D194" s="19" t="s">
        <v>181</v>
      </c>
      <c r="E194" s="18" t="s">
        <v>201</v>
      </c>
      <c r="F194" s="18" t="s">
        <v>265</v>
      </c>
      <c r="G194" s="20">
        <v>43722</v>
      </c>
      <c r="H194" s="13" t="s">
        <v>130</v>
      </c>
      <c r="I194" s="19"/>
      <c r="J194" s="19"/>
    </row>
    <row r="195" spans="1:10" x14ac:dyDescent="0.3">
      <c r="A195" s="18" t="s">
        <v>131</v>
      </c>
      <c r="B195" s="19" t="s">
        <v>273</v>
      </c>
      <c r="C195" s="18" t="s">
        <v>272</v>
      </c>
      <c r="D195" s="18" t="s">
        <v>181</v>
      </c>
      <c r="E195" s="18" t="s">
        <v>201</v>
      </c>
      <c r="F195" s="18" t="s">
        <v>265</v>
      </c>
      <c r="G195" s="20">
        <v>43723</v>
      </c>
      <c r="H195" s="13" t="s">
        <v>130</v>
      </c>
      <c r="I195" s="19"/>
      <c r="J195" s="19"/>
    </row>
    <row r="196" spans="1:10" x14ac:dyDescent="0.3">
      <c r="A196" s="18" t="s">
        <v>131</v>
      </c>
      <c r="B196" s="19" t="s">
        <v>271</v>
      </c>
      <c r="C196" s="19" t="s">
        <v>270</v>
      </c>
      <c r="D196" s="19" t="s">
        <v>181</v>
      </c>
      <c r="E196" s="18" t="s">
        <v>201</v>
      </c>
      <c r="F196" s="18" t="s">
        <v>265</v>
      </c>
      <c r="G196" s="20">
        <v>43722</v>
      </c>
      <c r="H196" s="13" t="s">
        <v>130</v>
      </c>
      <c r="I196" s="19"/>
      <c r="J196" s="19"/>
    </row>
    <row r="197" spans="1:10" x14ac:dyDescent="0.3">
      <c r="A197" s="18" t="s">
        <v>131</v>
      </c>
      <c r="B197" s="19" t="s">
        <v>271</v>
      </c>
      <c r="C197" s="18" t="s">
        <v>270</v>
      </c>
      <c r="D197" s="18" t="s">
        <v>181</v>
      </c>
      <c r="E197" s="18" t="s">
        <v>201</v>
      </c>
      <c r="F197" s="18" t="s">
        <v>265</v>
      </c>
      <c r="G197" s="20">
        <v>43723</v>
      </c>
      <c r="H197" s="13" t="s">
        <v>130</v>
      </c>
      <c r="I197" s="19"/>
      <c r="J197" s="19"/>
    </row>
    <row r="198" spans="1:10" x14ac:dyDescent="0.3">
      <c r="A198" s="19" t="s">
        <v>131</v>
      </c>
      <c r="B198" s="19" t="s">
        <v>735</v>
      </c>
      <c r="C198" s="19" t="s">
        <v>736</v>
      </c>
      <c r="D198" s="13" t="s">
        <v>334</v>
      </c>
      <c r="E198" s="18" t="s">
        <v>201</v>
      </c>
      <c r="F198" s="18" t="s">
        <v>314</v>
      </c>
      <c r="G198" s="20">
        <v>43722</v>
      </c>
      <c r="H198" s="18" t="s">
        <v>130</v>
      </c>
      <c r="I198" s="19"/>
      <c r="J198" s="19"/>
    </row>
    <row r="199" spans="1:10" x14ac:dyDescent="0.3">
      <c r="A199" s="19" t="s">
        <v>131</v>
      </c>
      <c r="B199" s="19" t="s">
        <v>737</v>
      </c>
      <c r="C199" s="19" t="s">
        <v>738</v>
      </c>
      <c r="D199" s="13" t="s">
        <v>334</v>
      </c>
      <c r="E199" s="18" t="s">
        <v>201</v>
      </c>
      <c r="F199" s="18" t="s">
        <v>314</v>
      </c>
      <c r="G199" s="20">
        <v>43722</v>
      </c>
      <c r="H199" s="18" t="s">
        <v>130</v>
      </c>
      <c r="I199" s="19"/>
      <c r="J199" s="19"/>
    </row>
    <row r="200" spans="1:10" x14ac:dyDescent="0.3">
      <c r="A200" s="18" t="s">
        <v>131</v>
      </c>
      <c r="B200" s="19" t="s">
        <v>267</v>
      </c>
      <c r="C200" s="19" t="s">
        <v>266</v>
      </c>
      <c r="D200" s="19" t="s">
        <v>181</v>
      </c>
      <c r="E200" s="18" t="s">
        <v>201</v>
      </c>
      <c r="F200" s="18" t="s">
        <v>265</v>
      </c>
      <c r="G200" s="20">
        <v>43722</v>
      </c>
      <c r="H200" s="13" t="s">
        <v>130</v>
      </c>
      <c r="I200" s="19"/>
      <c r="J200" s="19"/>
    </row>
    <row r="201" spans="1:10" x14ac:dyDescent="0.3">
      <c r="A201" s="18" t="s">
        <v>131</v>
      </c>
      <c r="B201" s="18" t="s">
        <v>267</v>
      </c>
      <c r="C201" s="18" t="s">
        <v>266</v>
      </c>
      <c r="D201" s="18" t="s">
        <v>181</v>
      </c>
      <c r="E201" s="18" t="s">
        <v>201</v>
      </c>
      <c r="F201" s="18" t="s">
        <v>265</v>
      </c>
      <c r="G201" s="20">
        <v>43723</v>
      </c>
      <c r="H201" s="13" t="s">
        <v>130</v>
      </c>
      <c r="I201" s="19"/>
      <c r="J201" s="19"/>
    </row>
    <row r="202" spans="1:10" ht="78" x14ac:dyDescent="0.3">
      <c r="A202" s="18" t="s">
        <v>377</v>
      </c>
      <c r="B202" s="19" t="s">
        <v>730</v>
      </c>
      <c r="C202" s="18" t="s">
        <v>731</v>
      </c>
      <c r="D202" s="13" t="s">
        <v>334</v>
      </c>
      <c r="E202" s="21" t="s">
        <v>734</v>
      </c>
      <c r="F202" s="18" t="s">
        <v>265</v>
      </c>
      <c r="G202" s="20">
        <v>43723</v>
      </c>
      <c r="H202" s="13" t="s">
        <v>130</v>
      </c>
      <c r="I202" s="19"/>
      <c r="J202" s="19"/>
    </row>
    <row r="203" spans="1:10" ht="78" x14ac:dyDescent="0.3">
      <c r="A203" s="18" t="s">
        <v>377</v>
      </c>
      <c r="B203" s="19" t="s">
        <v>732</v>
      </c>
      <c r="C203" s="18" t="s">
        <v>733</v>
      </c>
      <c r="D203" s="13" t="s">
        <v>334</v>
      </c>
      <c r="E203" s="21" t="s">
        <v>734</v>
      </c>
      <c r="F203" s="18" t="s">
        <v>265</v>
      </c>
      <c r="G203" s="20">
        <v>43723</v>
      </c>
      <c r="H203" s="13" t="s">
        <v>130</v>
      </c>
      <c r="I203" s="19"/>
      <c r="J203" s="19"/>
    </row>
    <row r="204" spans="1:10" ht="65" x14ac:dyDescent="0.3">
      <c r="A204" s="18" t="s">
        <v>377</v>
      </c>
      <c r="B204" s="19" t="s">
        <v>726</v>
      </c>
      <c r="C204" s="18" t="s">
        <v>727</v>
      </c>
      <c r="D204" s="13" t="s">
        <v>334</v>
      </c>
      <c r="E204" s="21" t="s">
        <v>734</v>
      </c>
      <c r="F204" s="18" t="s">
        <v>265</v>
      </c>
      <c r="G204" s="20">
        <v>43723</v>
      </c>
      <c r="H204" s="13" t="s">
        <v>130</v>
      </c>
      <c r="I204" s="19"/>
      <c r="J204" s="19"/>
    </row>
    <row r="205" spans="1:10" ht="91" x14ac:dyDescent="0.3">
      <c r="A205" s="18" t="s">
        <v>377</v>
      </c>
      <c r="B205" s="19" t="s">
        <v>728</v>
      </c>
      <c r="C205" s="18" t="s">
        <v>729</v>
      </c>
      <c r="D205" s="13" t="s">
        <v>334</v>
      </c>
      <c r="E205" s="21" t="s">
        <v>734</v>
      </c>
      <c r="F205" s="18" t="s">
        <v>265</v>
      </c>
      <c r="G205" s="20">
        <v>43723</v>
      </c>
      <c r="H205" s="13" t="s">
        <v>130</v>
      </c>
      <c r="I205" s="19"/>
      <c r="J205" s="19"/>
    </row>
    <row r="206" spans="1:10" ht="364" x14ac:dyDescent="0.3">
      <c r="A206" s="19"/>
      <c r="B206" s="19" t="s">
        <v>761</v>
      </c>
      <c r="C206" s="18" t="s">
        <v>762</v>
      </c>
      <c r="D206" s="13" t="s">
        <v>334</v>
      </c>
      <c r="E206" s="18" t="s">
        <v>201</v>
      </c>
      <c r="F206" s="18" t="s">
        <v>314</v>
      </c>
      <c r="G206" s="20">
        <v>43722</v>
      </c>
      <c r="H206" s="18" t="s">
        <v>130</v>
      </c>
      <c r="I206" s="19"/>
      <c r="J206" s="19"/>
    </row>
    <row r="207" spans="1:10" x14ac:dyDescent="0.3">
      <c r="A207" s="18" t="s">
        <v>10</v>
      </c>
      <c r="B207" s="19" t="s">
        <v>279</v>
      </c>
      <c r="C207" s="19" t="s">
        <v>280</v>
      </c>
      <c r="D207" s="13" t="s">
        <v>334</v>
      </c>
      <c r="E207" s="18" t="s">
        <v>274</v>
      </c>
      <c r="F207" s="18" t="s">
        <v>233</v>
      </c>
      <c r="G207" s="20">
        <v>43721</v>
      </c>
      <c r="H207" s="13" t="s">
        <v>137</v>
      </c>
      <c r="I207" s="19"/>
      <c r="J207" s="19"/>
    </row>
    <row r="208" spans="1:10" x14ac:dyDescent="0.3">
      <c r="A208" s="18" t="s">
        <v>10</v>
      </c>
      <c r="B208" s="19" t="s">
        <v>277</v>
      </c>
      <c r="C208" s="19" t="s">
        <v>278</v>
      </c>
      <c r="D208" s="13" t="s">
        <v>334</v>
      </c>
      <c r="E208" s="18" t="s">
        <v>274</v>
      </c>
      <c r="F208" s="18" t="s">
        <v>233</v>
      </c>
      <c r="G208" s="20">
        <v>43721</v>
      </c>
      <c r="H208" s="13" t="s">
        <v>137</v>
      </c>
      <c r="I208" s="19"/>
      <c r="J208" s="19"/>
    </row>
    <row r="209" spans="1:10" x14ac:dyDescent="0.3">
      <c r="A209" s="18" t="s">
        <v>10</v>
      </c>
      <c r="B209" s="19" t="s">
        <v>275</v>
      </c>
      <c r="C209" s="19" t="s">
        <v>276</v>
      </c>
      <c r="D209" s="13" t="s">
        <v>334</v>
      </c>
      <c r="E209" s="18" t="s">
        <v>274</v>
      </c>
      <c r="F209" s="18" t="s">
        <v>233</v>
      </c>
      <c r="G209" s="20">
        <v>43721</v>
      </c>
      <c r="H209" s="13" t="s">
        <v>137</v>
      </c>
      <c r="I209" s="19"/>
      <c r="J209" s="19"/>
    </row>
    <row r="210" spans="1:10" x14ac:dyDescent="0.3">
      <c r="A210" s="18" t="s">
        <v>10</v>
      </c>
      <c r="B210" s="19" t="s">
        <v>281</v>
      </c>
      <c r="C210" s="19" t="s">
        <v>282</v>
      </c>
      <c r="D210" s="13" t="s">
        <v>334</v>
      </c>
      <c r="E210" s="18" t="s">
        <v>274</v>
      </c>
      <c r="F210" s="18" t="s">
        <v>233</v>
      </c>
      <c r="G210" s="20">
        <v>43721</v>
      </c>
      <c r="H210" s="13" t="s">
        <v>137</v>
      </c>
      <c r="I210" s="19"/>
      <c r="J210" s="19"/>
    </row>
    <row r="211" spans="1:10" ht="52" x14ac:dyDescent="0.3">
      <c r="A211" s="18" t="s">
        <v>196</v>
      </c>
      <c r="B211" s="18" t="s">
        <v>250</v>
      </c>
      <c r="C211" s="18" t="s">
        <v>251</v>
      </c>
      <c r="D211" s="18" t="s">
        <v>252</v>
      </c>
      <c r="E211" s="21" t="s">
        <v>253</v>
      </c>
      <c r="F211" s="18" t="s">
        <v>233</v>
      </c>
      <c r="G211" s="20">
        <v>43721</v>
      </c>
      <c r="H211" s="13" t="s">
        <v>137</v>
      </c>
      <c r="I211" s="19"/>
      <c r="J211" s="19"/>
    </row>
    <row r="212" spans="1:10" ht="52" x14ac:dyDescent="0.3">
      <c r="A212" s="18" t="s">
        <v>196</v>
      </c>
      <c r="B212" s="18" t="s">
        <v>261</v>
      </c>
      <c r="C212" s="19" t="s">
        <v>258</v>
      </c>
      <c r="D212" s="19" t="s">
        <v>259</v>
      </c>
      <c r="E212" s="21" t="s">
        <v>260</v>
      </c>
      <c r="F212" s="18" t="s">
        <v>233</v>
      </c>
      <c r="G212" s="20">
        <v>43721</v>
      </c>
      <c r="H212" s="13" t="s">
        <v>137</v>
      </c>
      <c r="I212" s="19"/>
      <c r="J212" s="19"/>
    </row>
    <row r="213" spans="1:10" ht="78" x14ac:dyDescent="0.3">
      <c r="A213" s="18" t="s">
        <v>196</v>
      </c>
      <c r="B213" s="18" t="s">
        <v>257</v>
      </c>
      <c r="C213" s="19" t="s">
        <v>254</v>
      </c>
      <c r="D213" s="18" t="s">
        <v>256</v>
      </c>
      <c r="E213" s="19" t="s">
        <v>255</v>
      </c>
      <c r="F213" s="18" t="s">
        <v>233</v>
      </c>
      <c r="G213" s="20">
        <v>43721</v>
      </c>
      <c r="H213" s="13" t="s">
        <v>137</v>
      </c>
      <c r="I213" s="19"/>
      <c r="J213" s="19"/>
    </row>
    <row r="214" spans="1:10" x14ac:dyDescent="0.3">
      <c r="A214" s="18" t="s">
        <v>131</v>
      </c>
      <c r="B214" s="19" t="s">
        <v>241</v>
      </c>
      <c r="C214" s="19" t="s">
        <v>240</v>
      </c>
      <c r="D214" s="18" t="s">
        <v>235</v>
      </c>
      <c r="E214" s="18" t="s">
        <v>201</v>
      </c>
      <c r="F214" s="18" t="s">
        <v>233</v>
      </c>
      <c r="G214" s="20">
        <v>43721</v>
      </c>
      <c r="H214" s="13" t="s">
        <v>137</v>
      </c>
      <c r="I214" s="19"/>
      <c r="J214" s="19"/>
    </row>
    <row r="215" spans="1:10" x14ac:dyDescent="0.3">
      <c r="A215" s="18" t="s">
        <v>131</v>
      </c>
      <c r="B215" s="19" t="s">
        <v>239</v>
      </c>
      <c r="C215" s="19" t="s">
        <v>238</v>
      </c>
      <c r="D215" s="18" t="s">
        <v>235</v>
      </c>
      <c r="E215" s="18" t="s">
        <v>201</v>
      </c>
      <c r="F215" s="18" t="s">
        <v>233</v>
      </c>
      <c r="G215" s="20">
        <v>43721</v>
      </c>
      <c r="H215" s="13" t="s">
        <v>137</v>
      </c>
      <c r="I215" s="19"/>
      <c r="J215" s="19"/>
    </row>
    <row r="216" spans="1:10" x14ac:dyDescent="0.3">
      <c r="A216" s="18" t="s">
        <v>131</v>
      </c>
      <c r="B216" s="19" t="s">
        <v>237</v>
      </c>
      <c r="C216" s="19" t="s">
        <v>236</v>
      </c>
      <c r="D216" s="18" t="s">
        <v>235</v>
      </c>
      <c r="E216" s="18" t="s">
        <v>201</v>
      </c>
      <c r="F216" s="18" t="s">
        <v>233</v>
      </c>
      <c r="G216" s="20">
        <v>43721</v>
      </c>
      <c r="H216" s="13" t="s">
        <v>137</v>
      </c>
      <c r="I216" s="19"/>
      <c r="J216" s="19"/>
    </row>
    <row r="217" spans="1:10" x14ac:dyDescent="0.3">
      <c r="A217" s="18" t="s">
        <v>131</v>
      </c>
      <c r="B217" s="19" t="s">
        <v>234</v>
      </c>
      <c r="C217" s="19" t="s">
        <v>232</v>
      </c>
      <c r="D217" s="18" t="s">
        <v>235</v>
      </c>
      <c r="E217" s="18" t="s">
        <v>201</v>
      </c>
      <c r="F217" s="18" t="s">
        <v>233</v>
      </c>
      <c r="G217" s="20">
        <v>43721</v>
      </c>
      <c r="H217" s="13" t="s">
        <v>137</v>
      </c>
      <c r="I217" s="19"/>
      <c r="J217" s="19"/>
    </row>
    <row r="218" spans="1:10" ht="130" x14ac:dyDescent="0.3">
      <c r="A218" s="19" t="s">
        <v>131</v>
      </c>
      <c r="B218" s="19"/>
      <c r="C218" s="18" t="s">
        <v>249</v>
      </c>
      <c r="D218" s="18" t="s">
        <v>235</v>
      </c>
      <c r="E218" s="18" t="s">
        <v>201</v>
      </c>
      <c r="F218" s="18" t="s">
        <v>233</v>
      </c>
      <c r="G218" s="20">
        <v>43721</v>
      </c>
      <c r="H218" s="13" t="s">
        <v>137</v>
      </c>
      <c r="I218" s="19"/>
      <c r="J218" s="19"/>
    </row>
    <row r="219" spans="1:10" ht="130" x14ac:dyDescent="0.3">
      <c r="A219" s="18" t="s">
        <v>377</v>
      </c>
      <c r="B219" s="19" t="s">
        <v>247</v>
      </c>
      <c r="C219" s="18" t="s">
        <v>248</v>
      </c>
      <c r="D219" s="19" t="s">
        <v>246</v>
      </c>
      <c r="E219" s="18" t="s">
        <v>201</v>
      </c>
      <c r="F219" s="18" t="s">
        <v>233</v>
      </c>
      <c r="G219" s="20">
        <v>43721</v>
      </c>
      <c r="H219" s="13" t="s">
        <v>137</v>
      </c>
      <c r="I219" s="19"/>
      <c r="J219" s="19"/>
    </row>
    <row r="220" spans="1:10" ht="39" x14ac:dyDescent="0.3">
      <c r="A220" s="18" t="s">
        <v>377</v>
      </c>
      <c r="B220" s="18" t="s">
        <v>262</v>
      </c>
      <c r="C220" s="19" t="s">
        <v>242</v>
      </c>
      <c r="D220" s="18" t="s">
        <v>233</v>
      </c>
      <c r="E220" s="18" t="s">
        <v>243</v>
      </c>
      <c r="F220" s="18" t="s">
        <v>233</v>
      </c>
      <c r="G220" s="20">
        <v>43721</v>
      </c>
      <c r="H220" s="13" t="s">
        <v>137</v>
      </c>
      <c r="I220" s="19"/>
      <c r="J220" s="19"/>
    </row>
    <row r="221" spans="1:10" ht="26" x14ac:dyDescent="0.3">
      <c r="A221" s="18" t="s">
        <v>377</v>
      </c>
      <c r="B221" s="19" t="s">
        <v>244</v>
      </c>
      <c r="C221" s="19" t="s">
        <v>245</v>
      </c>
      <c r="D221" s="19" t="s">
        <v>246</v>
      </c>
      <c r="E221" s="18" t="s">
        <v>201</v>
      </c>
      <c r="F221" s="18" t="s">
        <v>233</v>
      </c>
      <c r="G221" s="20">
        <v>43721</v>
      </c>
      <c r="H221" s="13" t="s">
        <v>137</v>
      </c>
      <c r="I221" s="19"/>
      <c r="J221" s="19"/>
    </row>
  </sheetData>
  <hyperlinks>
    <hyperlink ref="E211" r:id="rId1" xr:uid="{926E37A0-4267-42E0-845F-7C4FF108FD9C}"/>
    <hyperlink ref="E212" r:id="rId2" xr:uid="{01D8E731-3F1C-436C-969D-393D026798CC}"/>
    <hyperlink ref="E75" r:id="rId3" xr:uid="{E48D9782-B2E2-496F-AA7E-E6917569C3DC}"/>
    <hyperlink ref="E76" r:id="rId4" xr:uid="{D1B60EB9-6C98-4E43-8401-2AC605371A85}"/>
    <hyperlink ref="E69" r:id="rId5" xr:uid="{6C5C0EC7-2250-4FB3-A03A-95DB52D70827}"/>
    <hyperlink ref="E70" r:id="rId6" xr:uid="{8AABA6BE-ABF3-419C-A723-53915A78F4B5}"/>
    <hyperlink ref="E35" r:id="rId7" xr:uid="{397EBF75-A76C-4BE4-925A-08BE4374AA11}"/>
    <hyperlink ref="E67" r:id="rId8" xr:uid="{28B4EE76-894E-462A-8324-23E0F11BE511}"/>
    <hyperlink ref="E68" r:id="rId9" xr:uid="{0A498D9D-BBFF-4C2D-94E0-1283C29862F0}"/>
    <hyperlink ref="D68" r:id="rId10" display="mailto:stephen@wholesomewords.org" xr:uid="{183A6359-67AA-4FDB-916E-9B641828CB4C}"/>
    <hyperlink ref="E38" r:id="rId11" xr:uid="{53DEE442-FA98-447E-B3AC-70D0B18F1869}"/>
    <hyperlink ref="E36" r:id="rId12" xr:uid="{9A9F3460-FA2A-4B93-BC95-84763A37F22B}"/>
    <hyperlink ref="E40" r:id="rId13" xr:uid="{7DE1A907-5351-40E3-8C58-E19789FBC958}"/>
    <hyperlink ref="E45" r:id="rId14" xr:uid="{B1E08F6D-72C7-408B-86B5-6532D2CDF98D}"/>
    <hyperlink ref="E37" r:id="rId15" xr:uid="{42255B8A-E84B-44E1-957D-2E9EC0C09843}"/>
    <hyperlink ref="E44" r:id="rId16" xr:uid="{6E5F3318-3794-48CD-9381-4F32B4087E55}"/>
    <hyperlink ref="E43" r:id="rId17" xr:uid="{48DA0818-A42A-4BC8-AA47-E35D193820D6}"/>
    <hyperlink ref="E46" r:id="rId18" xr:uid="{32B26F77-3064-4084-9814-DD47E4D2BB07}"/>
    <hyperlink ref="E42" r:id="rId19" xr:uid="{743B85A7-5697-405C-89E7-DC25B737C87D}"/>
    <hyperlink ref="E169" r:id="rId20" xr:uid="{6B6FC1D1-AB6B-4BA9-96DF-FB8CE972572D}"/>
    <hyperlink ref="E29" r:id="rId21" xr:uid="{7282D56C-1236-4516-B78D-1F7CADA4AE11}"/>
    <hyperlink ref="E94" r:id="rId22" xr:uid="{33186DEF-90B1-4E6F-BA98-5BCCA02AAF2E}"/>
    <hyperlink ref="E95" r:id="rId23" xr:uid="{A2877E9E-B762-451C-8701-3181694092EF}"/>
    <hyperlink ref="E100" r:id="rId24" xr:uid="{55D93169-AADB-495F-9B47-CE76F611A384}"/>
    <hyperlink ref="E99" r:id="rId25" xr:uid="{14842D64-0660-4A19-A875-7BA072D1BF11}"/>
    <hyperlink ref="E98" r:id="rId26" xr:uid="{707FB85E-7061-4461-B772-5B17029F775D}"/>
    <hyperlink ref="E102" r:id="rId27" location="ixzz5zXlXMARz  " xr:uid="{FF41FA1F-D658-4CC9-AA8C-AB084FA0F300}"/>
    <hyperlink ref="E82" r:id="rId28" xr:uid="{C716DA3F-ECE2-48A1-8C05-56C6BF97CEAC}"/>
    <hyperlink ref="E78" r:id="rId29" xr:uid="{A0AEE3D1-6DAB-4511-B861-25D5228031A8}"/>
    <hyperlink ref="E83" r:id="rId30" xr:uid="{747EEB0B-A4C6-409E-81B2-CE1602867F97}"/>
    <hyperlink ref="E80" r:id="rId31" xr:uid="{0603158F-3896-4D0C-A638-0E107F652D2B}"/>
    <hyperlink ref="E84" r:id="rId32" xr:uid="{6784652B-E4BC-4AD7-9892-16AE21886523}"/>
    <hyperlink ref="E132" r:id="rId33" xr:uid="{FA33A77E-7F69-4751-A615-9F33952E1070}"/>
    <hyperlink ref="E204" r:id="rId34" xr:uid="{8CA333C4-DEBE-41D0-88C3-7B0AC0141B74}"/>
    <hyperlink ref="E205" r:id="rId35" xr:uid="{78D227F6-D627-4293-9AD1-4AE8631FE9EB}"/>
    <hyperlink ref="E202" r:id="rId36" xr:uid="{5DFF5BF5-D8D0-493C-9115-ADF87672F69F}"/>
    <hyperlink ref="E203" r:id="rId37" xr:uid="{9D438DF0-E550-4406-B05B-E387C131791C}"/>
  </hyperlinks>
  <pageMargins left="0.7" right="0.7" top="0.75" bottom="0.75" header="0.3" footer="0.3"/>
  <pageSetup orientation="portrait" r:id="rId38"/>
  <tableParts count="1">
    <tablePart r:id="rId39"/>
  </tableParts>
  <extLst>
    <ext xmlns:x14="http://schemas.microsoft.com/office/spreadsheetml/2009/9/main" uri="{CCE6A557-97BC-4b89-ADB6-D9C93CAAB3DF}">
      <x14:dataValidations xmlns:xm="http://schemas.microsoft.com/office/excel/2006/main" count="1">
        <x14:dataValidation type="list" allowBlank="1" showInputMessage="1" showErrorMessage="1" xr:uid="{229D846B-1A8E-483F-A59B-4AAA30AAE51E}">
          <x14:formula1>
            <xm:f>Themes!$B$2:$B$86</xm:f>
          </x14:formula1>
          <xm:sqref>H2:J3 H4:H121 H151:I156 H157:H206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S20</vt:lpstr>
      <vt:lpstr>Themes</vt:lpstr>
      <vt:lpstr>Support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Sharma</cp:lastModifiedBy>
  <cp:lastPrinted>2019-09-21T16:03:31Z</cp:lastPrinted>
  <dcterms:created xsi:type="dcterms:W3CDTF">2019-08-05T23:57:46Z</dcterms:created>
  <dcterms:modified xsi:type="dcterms:W3CDTF">2019-09-23T20:43:06Z</dcterms:modified>
</cp:coreProperties>
</file>